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rneliu.craciun\Desktop\SITE Repower, ONG, Digi\"/>
    </mc:Choice>
  </mc:AlternateContent>
  <xr:revisionPtr revIDLastSave="0" documentId="13_ncr:1_{90BD57B4-46EE-4A5C-989A-0A8481D0E299}" xr6:coauthVersionLast="36" xr6:coauthVersionMax="36" xr10:uidLastSave="{00000000-0000-0000-0000-000000000000}"/>
  <bookViews>
    <workbookView xWindow="0" yWindow="0" windowWidth="25200" windowHeight="11055" xr2:uid="{3B3C7B2E-0A32-4C8C-A14B-746581C6075A}"/>
  </bookViews>
  <sheets>
    <sheet name="Plati site Repower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10" i="2" l="1"/>
  <c r="M710" i="2"/>
  <c r="M1" i="2" l="1"/>
</calcChain>
</file>

<file path=xl/sharedStrings.xml><?xml version="1.0" encoding="utf-8"?>
<sst xmlns="http://schemas.openxmlformats.org/spreadsheetml/2006/main" count="2264" uniqueCount="227">
  <si>
    <t>Nr. Crt.</t>
  </si>
  <si>
    <t>RUE</t>
  </si>
  <si>
    <t>Codul unic de înregistrare fiscală / Alt identificator unic</t>
  </si>
  <si>
    <t>Denumire beneficiar</t>
  </si>
  <si>
    <t>Număr Contract/ Decizie/ Ordin de Finanțare</t>
  </si>
  <si>
    <t>Apel - componenta</t>
  </si>
  <si>
    <t>Numar cerere transfer</t>
  </si>
  <si>
    <t>Data plății  pentru Valoarea eligibila nerambursabila din PNRR  - RON</t>
  </si>
  <si>
    <t>Nr. Op PNRR</t>
  </si>
  <si>
    <t xml:space="preserve"> Valoarea eligibila nerambursabila din PNRR  platitata - RON</t>
  </si>
  <si>
    <t>Data plății  pentru Valoarea TVA</t>
  </si>
  <si>
    <t>Nr. Op TVA</t>
  </si>
  <si>
    <t>Valoarea TVA Platita</t>
  </si>
  <si>
    <t>Total</t>
  </si>
  <si>
    <t>PNRR - Componenta 16.RePowerEU - Investiția 4 – Schema de granturi sub formă de bonuri valorice pentru accelerarea utilizării energiei din surse regenerabile de către gospodării și                                  Investiţia 7 – Schema de granturi sub formă de bonuri valorice pentru îmbunătățirea eficienței energetice a gospodăriilor,  (C16 – I4, I7)</t>
  </si>
  <si>
    <t>PANEL VOLT SOLAR S.R.L.</t>
  </si>
  <si>
    <t>G2025-85254</t>
  </si>
  <si>
    <t>I4B</t>
  </si>
  <si>
    <t>BEST IMAGE 2003 SRL</t>
  </si>
  <si>
    <t>G2025-88650</t>
  </si>
  <si>
    <t>I7</t>
  </si>
  <si>
    <t>BSC CONSULTYNG S.R.L.</t>
  </si>
  <si>
    <t>G2025-88649</t>
  </si>
  <si>
    <t>PASIROM INTERNAŢIONAL S.R.L.</t>
  </si>
  <si>
    <t>G2025-85008</t>
  </si>
  <si>
    <t>PROEX INSTAL CONSULTING SRL</t>
  </si>
  <si>
    <t>G2025-85313</t>
  </si>
  <si>
    <t>LUKY DĂMĂTĂR S.R.L.</t>
  </si>
  <si>
    <t>G2025-88564</t>
  </si>
  <si>
    <t>EXTRACT MIN S.R.L.</t>
  </si>
  <si>
    <t>G2025-88098</t>
  </si>
  <si>
    <t>SHUMICON SRL</t>
  </si>
  <si>
    <t>G2025-88505</t>
  </si>
  <si>
    <t>TOP PROJECTS S.R.L.</t>
  </si>
  <si>
    <t>G2025-88651</t>
  </si>
  <si>
    <t>AVANTAJ TEXTIL ONLINE S.R.L.</t>
  </si>
  <si>
    <t>G2025-88394</t>
  </si>
  <si>
    <t>PAVI-LUX SRL</t>
  </si>
  <si>
    <t>G2025-88606</t>
  </si>
  <si>
    <t>CLAROM CAPITAL S.R.L.</t>
  </si>
  <si>
    <t>G2025-88058</t>
  </si>
  <si>
    <t>HOME CONSTRUCT INVESTMENTS SRL</t>
  </si>
  <si>
    <t>G2025-88093</t>
  </si>
  <si>
    <t>G2025-88109</t>
  </si>
  <si>
    <t>AMIRAS C&amp;L IMPEX SRL</t>
  </si>
  <si>
    <t>G2025-109469</t>
  </si>
  <si>
    <t>I4A</t>
  </si>
  <si>
    <t>M SYS S.R.L.</t>
  </si>
  <si>
    <t>G2025-113574</t>
  </si>
  <si>
    <t>ELSATERM CONSTRUCT SRL</t>
  </si>
  <si>
    <t>G2025-88233</t>
  </si>
  <si>
    <t>BUZA CINCI TEI SRL</t>
  </si>
  <si>
    <t>G2025-87987</t>
  </si>
  <si>
    <t>LIPOPLAST SRL</t>
  </si>
  <si>
    <t>G2025-88105</t>
  </si>
  <si>
    <t>STIL ELECTRO  MAX SRL</t>
  </si>
  <si>
    <t>G2025-109597</t>
  </si>
  <si>
    <t>DECOR EFREM S.R.L.</t>
  </si>
  <si>
    <t>G2025-88659</t>
  </si>
  <si>
    <t>SPÎNACHE PROIECT SRL</t>
  </si>
  <si>
    <t>G2025-88231</t>
  </si>
  <si>
    <t>INOVATIV ELECTRICAL COMPANY SRL</t>
  </si>
  <si>
    <t>G2025-110150</t>
  </si>
  <si>
    <t>IMPACT CONSTRUCT S.R.L.</t>
  </si>
  <si>
    <t>G2025-88061</t>
  </si>
  <si>
    <t>CONSTRUCT BETA SRL</t>
  </si>
  <si>
    <t>G2025-88560</t>
  </si>
  <si>
    <t>CONTROL GENERAL SERVICES SRL</t>
  </si>
  <si>
    <t>G2025-88115</t>
  </si>
  <si>
    <t>EXPERT QUALITY WORK S.R.L.</t>
  </si>
  <si>
    <t>G2025-108936</t>
  </si>
  <si>
    <t>ENERGETIC MONTREL S.R.L.</t>
  </si>
  <si>
    <t>G2025-87219</t>
  </si>
  <si>
    <t>G2025-86888</t>
  </si>
  <si>
    <t>DM PASSIVE BUILDINGS S.R.L.</t>
  </si>
  <si>
    <t>G2025-111165</t>
  </si>
  <si>
    <t>ATLAS SPORT SRL</t>
  </si>
  <si>
    <t>G2025-88607</t>
  </si>
  <si>
    <t>G2025-109582</t>
  </si>
  <si>
    <t>APBAN ELECTRIC S.R.L.</t>
  </si>
  <si>
    <t>G2025-109443</t>
  </si>
  <si>
    <t>G2025-111648</t>
  </si>
  <si>
    <t>DOJE TECHNICS S.R.L.</t>
  </si>
  <si>
    <t>G2025-88102</t>
  </si>
  <si>
    <t>G2025-88519</t>
  </si>
  <si>
    <t>REDANS S.R.L.</t>
  </si>
  <si>
    <t>G2025-108834</t>
  </si>
  <si>
    <t>G2025-112549</t>
  </si>
  <si>
    <t>ELECTRIC TIMEING 3A S.R.L.</t>
  </si>
  <si>
    <t>G2025-87206</t>
  </si>
  <si>
    <t>PUBLIC CREATION SRL</t>
  </si>
  <si>
    <t>G2025-123442</t>
  </si>
  <si>
    <t>RAVLUX PROIECT SRL</t>
  </si>
  <si>
    <t>G2025-85328</t>
  </si>
  <si>
    <t>VERDEVO ENERGY S.R.L.</t>
  </si>
  <si>
    <t>G2025-126053</t>
  </si>
  <si>
    <t>NISEMPRA ELECTRO SRL</t>
  </si>
  <si>
    <t>G2025-111168</t>
  </si>
  <si>
    <t>ROMINSTAL SOLAR SRL</t>
  </si>
  <si>
    <t>G2025-123448</t>
  </si>
  <si>
    <t>EUROTEHNICA IT&amp;C SRL</t>
  </si>
  <si>
    <t>G2025-126059</t>
  </si>
  <si>
    <t>GENWAY VIDEOINTERFOANE S.R.L.</t>
  </si>
  <si>
    <t>G2025-88456</t>
  </si>
  <si>
    <t>SERVELECT SRL</t>
  </si>
  <si>
    <t>G2025-111551</t>
  </si>
  <si>
    <t>MOLDOCONECT PRO SRL</t>
  </si>
  <si>
    <t>G2025-111936</t>
  </si>
  <si>
    <t>SMART HOUSE COLOR SRL</t>
  </si>
  <si>
    <t>G2025-140647</t>
  </si>
  <si>
    <t>AMIV ELECTRO SRL</t>
  </si>
  <si>
    <t>G2025-138762</t>
  </si>
  <si>
    <t>P.C.E. ELECTRIC SRL</t>
  </si>
  <si>
    <t>G2025-138761</t>
  </si>
  <si>
    <t>INTEGRATED ENGINEERING SOLUTIONS SRL</t>
  </si>
  <si>
    <t>G2025-126056</t>
  </si>
  <si>
    <t>G2025-112543</t>
  </si>
  <si>
    <t>ELSACO SOLUTIONS SRL</t>
  </si>
  <si>
    <t>G2025-138755</t>
  </si>
  <si>
    <t>LUKAND ENERGY STUDIO S.R.L.</t>
  </si>
  <si>
    <t>G2025-85903</t>
  </si>
  <si>
    <t>SATEL SECURITY S.R.L.</t>
  </si>
  <si>
    <t>G2025-140650</t>
  </si>
  <si>
    <t>STARTCON ENERGY S.R.L.</t>
  </si>
  <si>
    <t>G2025-138545</t>
  </si>
  <si>
    <t>G2025-114289</t>
  </si>
  <si>
    <t>G2025-113726</t>
  </si>
  <si>
    <t>G2025-123456</t>
  </si>
  <si>
    <t>AMUR SOLAR ENERGY SRL</t>
  </si>
  <si>
    <t>G2025-137939</t>
  </si>
  <si>
    <t>DMA ECO BUILDINGS S.R.L.</t>
  </si>
  <si>
    <t>G2025-138765</t>
  </si>
  <si>
    <t>G2025-137920</t>
  </si>
  <si>
    <t>G2025-138554</t>
  </si>
  <si>
    <t>G2025-110898</t>
  </si>
  <si>
    <t>AG SAN INVEST SRL</t>
  </si>
  <si>
    <t>G2025-88568</t>
  </si>
  <si>
    <t>ATO RESOURCING S.R.L.</t>
  </si>
  <si>
    <t>G2025-109574</t>
  </si>
  <si>
    <t>-</t>
  </si>
  <si>
    <t>G2025-137923</t>
  </si>
  <si>
    <t>MRB ELECTRIC SRL</t>
  </si>
  <si>
    <t>G2025-140219</t>
  </si>
  <si>
    <t>G2025-109598</t>
  </si>
  <si>
    <t>DATACOR SRL</t>
  </si>
  <si>
    <t>G2025-137927</t>
  </si>
  <si>
    <t>INGENIOS ELECTRIC S.R.L.</t>
  </si>
  <si>
    <t>G2025-137933</t>
  </si>
  <si>
    <t>XVILLE CONSTRUCT SRL</t>
  </si>
  <si>
    <t>G2025-137925</t>
  </si>
  <si>
    <t>MOBILIS SRL</t>
  </si>
  <si>
    <t>G2025-138763</t>
  </si>
  <si>
    <t>DANI &amp; DAVID PROJECT SRL</t>
  </si>
  <si>
    <t>G2025-138552</t>
  </si>
  <si>
    <t>G2025-138757</t>
  </si>
  <si>
    <t>IULION INSTALELECTRIC SRL</t>
  </si>
  <si>
    <t>G2025-138764</t>
  </si>
  <si>
    <t>Casa Aniesana SRL</t>
  </si>
  <si>
    <t>G2025-88514</t>
  </si>
  <si>
    <t>CLAROM CAPITAL SRL</t>
  </si>
  <si>
    <t>LUKY DĂMĂTĂR SRL</t>
  </si>
  <si>
    <t>CONTROL GENERAL SERVICES S.R.L.</t>
  </si>
  <si>
    <t>EUROTEHNICA IT&amp;C SRL,</t>
  </si>
  <si>
    <t>LUKAND ENERGY STUDIO SRL</t>
  </si>
  <si>
    <t>SMART HOUSE COLOR</t>
  </si>
  <si>
    <t>XVILLE CONSTRUCT</t>
  </si>
  <si>
    <t>ASMOTEC ELECTRIC</t>
  </si>
  <si>
    <t>G2026-21235</t>
  </si>
  <si>
    <t>ELECTRO MIR SRL</t>
  </si>
  <si>
    <t>G2025-111505</t>
  </si>
  <si>
    <t>STIL ELECTRO MAX SRL</t>
  </si>
  <si>
    <t>G2025-109503</t>
  </si>
  <si>
    <t>M SYS SRL</t>
  </si>
  <si>
    <t>MRB ELECTRIC</t>
  </si>
  <si>
    <t>AMUR SOLAR ENERGY</t>
  </si>
  <si>
    <t>INGENIOS ELECTRIC S.R.L</t>
  </si>
  <si>
    <t>ATO RESOURCING SRL</t>
  </si>
  <si>
    <t>BSC CONSULTYNG SRL</t>
  </si>
  <si>
    <t>EXPERT QUALITY WORK SRL</t>
  </si>
  <si>
    <t>PASIROM INTERNATIONAL SRL</t>
  </si>
  <si>
    <t>DANI &amp; DAVID PROJECT S.R.L.</t>
  </si>
  <si>
    <t>TESLA INSTAL SOLUTIONS S.R.L.</t>
  </si>
  <si>
    <t>G2025-138758</t>
  </si>
  <si>
    <t>SATEL SECURITY</t>
  </si>
  <si>
    <t>ENERGETIC MONTREL SRL</t>
  </si>
  <si>
    <t>PASIROM INTERNAȚIONAL SRL</t>
  </si>
  <si>
    <t>G2025- 113316</t>
  </si>
  <si>
    <t>G2025 - 123451</t>
  </si>
  <si>
    <t>G2025-109201</t>
  </si>
  <si>
    <t>REDANS SRL</t>
  </si>
  <si>
    <t>SPIRU ELECTRA S.R.L.</t>
  </si>
  <si>
    <t>G2025-127078</t>
  </si>
  <si>
    <t>APBAN ELECTRIC SRL</t>
  </si>
  <si>
    <t>ELRIS INSTAL S.R.L.</t>
  </si>
  <si>
    <t>G2025-109565</t>
  </si>
  <si>
    <t>G2025 - 123456</t>
  </si>
  <si>
    <t>IMPACT CONSTRUCT SRL</t>
  </si>
  <si>
    <t>ONE DEVELOPMENT SOLUTIONS</t>
  </si>
  <si>
    <t>G2026-22143</t>
  </si>
  <si>
    <t>SIMONELEVOLT</t>
  </si>
  <si>
    <t>G2026-24137</t>
  </si>
  <si>
    <t>TOP PROJECTS SRL</t>
  </si>
  <si>
    <t>NORA ENERGY S.R.L.</t>
  </si>
  <si>
    <t>G2025 - 114275</t>
  </si>
  <si>
    <t>G2025-137941</t>
  </si>
  <si>
    <t>HELAND-ELECTRO SRL</t>
  </si>
  <si>
    <t>G2025-109173</t>
  </si>
  <si>
    <t>G2025-123455</t>
  </si>
  <si>
    <t>ELECTRICBAC SRL</t>
  </si>
  <si>
    <t>G2025-138549</t>
  </si>
  <si>
    <t>TEHNOPLUS SRL</t>
  </si>
  <si>
    <t>G2025 -114006</t>
  </si>
  <si>
    <t>P.C.E. ELECTRIC</t>
  </si>
  <si>
    <t>G2026-21241</t>
  </si>
  <si>
    <t>G2025 - 126056</t>
  </si>
  <si>
    <t>AC/DC ELECTRO SUPPORT S.R.L.</t>
  </si>
  <si>
    <t>G2025-138547</t>
  </si>
  <si>
    <t>ECI PROJECT MANAGEMENT CONSULTING SRL</t>
  </si>
  <si>
    <t>G2026-29841</t>
  </si>
  <si>
    <t>G2025-137935</t>
  </si>
  <si>
    <t>CLIMA THERM CENTER SRL</t>
  </si>
  <si>
    <t>G2025-138540</t>
  </si>
  <si>
    <t>VIGADEN IMPEX SRL</t>
  </si>
  <si>
    <t>G2026-28425</t>
  </si>
  <si>
    <t>LUCRIS SERV S.R.L.</t>
  </si>
  <si>
    <t>G2026-28700</t>
  </si>
  <si>
    <t>G2026-24139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</si>
</sst>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m/yyyy;@"/>
  </numFmts>
  <fonts count="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50"/>
        <bgColor theme="8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8" tint="0.39997558519241921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14" fontId="2" fillId="3" borderId="0" xfId="0" applyNumberFormat="1" applyFont="1" applyFill="1" applyAlignment="1">
      <alignment horizontal="center" vertical="center"/>
    </xf>
    <xf numFmtId="0" fontId="0" fillId="4" borderId="0" xfId="0" applyFill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1" fontId="1" fillId="4" borderId="1" xfId="0" applyNumberFormat="1" applyFont="1" applyFill="1" applyBorder="1" applyAlignment="1">
      <alignment horizontal="center" vertical="center" wrapText="1"/>
    </xf>
    <xf numFmtId="164" fontId="1" fillId="5" borderId="1" xfId="0" applyNumberFormat="1" applyFont="1" applyFill="1" applyBorder="1" applyAlignment="1">
      <alignment horizontal="center" vertical="center" wrapText="1"/>
    </xf>
    <xf numFmtId="1" fontId="1" fillId="5" borderId="1" xfId="0" applyNumberFormat="1" applyFont="1" applyFill="1" applyBorder="1" applyAlignment="1">
      <alignment horizontal="center" vertical="center" wrapText="1"/>
    </xf>
    <xf numFmtId="4" fontId="1" fillId="4" borderId="1" xfId="0" applyNumberFormat="1" applyFont="1" applyFill="1" applyBorder="1" applyAlignment="1">
      <alignment horizontal="center" vertical="center" wrapText="1"/>
    </xf>
    <xf numFmtId="14" fontId="1" fillId="5" borderId="1" xfId="0" applyNumberFormat="1" applyFont="1" applyFill="1" applyBorder="1" applyAlignment="1">
      <alignment horizontal="center" vertical="center" wrapText="1"/>
    </xf>
    <xf numFmtId="4" fontId="1" fillId="5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4" fontId="0" fillId="0" borderId="0" xfId="0" applyNumberFormat="1"/>
    <xf numFmtId="14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4" fontId="0" fillId="0" borderId="0" xfId="0" applyNumberFormat="1" applyAlignment="1">
      <alignment horizontal="center"/>
    </xf>
    <xf numFmtId="0" fontId="0" fillId="0" borderId="0" xfId="0" applyFill="1" applyAlignment="1">
      <alignment horizontal="center"/>
    </xf>
    <xf numFmtId="0" fontId="2" fillId="2" borderId="0" xfId="0" applyFont="1" applyFill="1" applyAlignment="1">
      <alignment horizontal="center" vertical="center" wrapText="1"/>
    </xf>
  </cellXfs>
  <cellStyles count="1">
    <cellStyle name="Normal" xfId="0" builtinId="0"/>
  </cellStyles>
  <dxfs count="20">
    <dxf>
      <numFmt numFmtId="4" formatCode="#,##0.0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4" formatCode="#,##0.0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4" formatCode="#,##0.00"/>
      <alignment horizontal="center" vertical="bottom" textRotation="0" wrapText="0" indent="0" justifyLastLine="0" shrinkToFit="0" readingOrder="0"/>
    </dxf>
    <dxf>
      <numFmt numFmtId="1" formatCode="0"/>
      <alignment horizontal="center" vertical="bottom" textRotation="0" wrapText="0" indent="0" justifyLastLine="0" shrinkToFit="0" readingOrder="0"/>
    </dxf>
    <dxf>
      <numFmt numFmtId="164" formatCode="d/mm/yyyy;@"/>
      <alignment horizontal="center" vertical="bottom" textRotation="0" wrapText="0" indent="0" justifyLastLine="0" shrinkToFit="0" readingOrder="0"/>
    </dxf>
    <dxf>
      <numFmt numFmtId="4" formatCode="#,##0.00"/>
      <alignment horizontal="center" vertical="bottom" textRotation="0" wrapText="0" indent="0" justifyLastLine="0" shrinkToFit="0" readingOrder="0"/>
    </dxf>
    <dxf>
      <numFmt numFmtId="1" formatCode="0"/>
      <alignment horizontal="center" vertical="bottom" textRotation="0" wrapText="0" indent="0" justifyLastLine="0" shrinkToFit="0" readingOrder="0"/>
    </dxf>
    <dxf>
      <numFmt numFmtId="164" formatCode="d/mm/yyyy;@"/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ill>
        <patternFill>
          <bgColor rgb="FF00B050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31F674A-6437-4831-BCE1-EDA3D84C314D}" name="Table3" displayName="Table3" ref="A4:M710" totalsRowCount="1" headerRowDxfId="19" dataDxfId="18">
  <autoFilter ref="A4:M709" xr:uid="{E22EBDCF-7C12-4B9B-98D1-A504785831A2}">
    <filterColumn colId="7">
      <filters>
        <dateGroupItem year="2026" dateTimeGrouping="year"/>
        <dateGroupItem year="2025" dateTimeGrouping="year"/>
      </filters>
    </filterColumn>
  </autoFilter>
  <tableColumns count="13">
    <tableColumn id="1" xr3:uid="{2AE50B8A-4086-4887-998F-64B368CD2C7E}" name="Nr. Crt." totalsRowLabel="Total"/>
    <tableColumn id="2" xr3:uid="{CAE8D26F-F69A-470D-8A9A-9F9C3DF741E8}" name="RUE"/>
    <tableColumn id="3" xr3:uid="{E21867CB-2ADD-41D0-B709-6B203F6D8AC3}" name="Codul unic de înregistrare fiscală / Alt identificator unic" dataDxfId="17" totalsRowDxfId="8"/>
    <tableColumn id="4" xr3:uid="{8873EA2C-BFD6-49B8-A133-D5DFF5BDFADF}" name="Denumire beneficiar"/>
    <tableColumn id="5" xr3:uid="{1DBD64FE-B748-4887-8F44-99A1B2991448}" name="Număr Contract/ Decizie/ Ordin de Finanțare"/>
    <tableColumn id="6" xr3:uid="{7ACFB1E1-9A89-4914-82B0-AC2C23A70785}" name="Apel - componenta" dataDxfId="16" totalsRowDxfId="7"/>
    <tableColumn id="7" xr3:uid="{885C90DF-50F2-453F-8426-009AABDD3062}" name="Numar cerere transfer" dataDxfId="15" totalsRowDxfId="6"/>
    <tableColumn id="8" xr3:uid="{D4441D7B-1CF3-4A31-846D-A93280BA338F}" name="Data plății  pentru Valoarea eligibila nerambursabila din PNRR  - RON" dataDxfId="14" totalsRowDxfId="5"/>
    <tableColumn id="9" xr3:uid="{007E06A1-1270-4D4A-9698-0695B2DE9288}" name="Nr. Op PNRR" dataDxfId="13" totalsRowDxfId="4"/>
    <tableColumn id="10" xr3:uid="{C42DAE1E-DB93-471C-AC4F-D05061430896}" name=" Valoarea eligibila nerambursabila din PNRR  platitata - RON" totalsRowFunction="sum" dataDxfId="12" totalsRowDxfId="3"/>
    <tableColumn id="11" xr3:uid="{455C8BBE-2B53-4E4A-9AF5-77FFB46C64FB}" name="Data plății  pentru Valoarea TVA" dataDxfId="11" totalsRowDxfId="2"/>
    <tableColumn id="12" xr3:uid="{410BA2B2-8FF7-4CA0-AA78-25235EE1992C}" name="Nr. Op TVA" dataDxfId="10" totalsRowDxfId="1"/>
    <tableColumn id="13" xr3:uid="{DAF92CCC-3952-4018-9AA2-EB179DFB9B5E}" name="Valoarea TVA Platita" totalsRowFunction="sum" dataDxfId="9" totalsRowDxfId="0"/>
  </tableColumns>
  <tableStyleInfo name="TableStyleMedium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F774C4-2747-418A-8057-1176FF5CE5AF}">
  <dimension ref="A1:M710"/>
  <sheetViews>
    <sheetView tabSelected="1" zoomScale="90" zoomScaleNormal="90" workbookViewId="0">
      <pane xSplit="2" ySplit="4" topLeftCell="C693" activePane="bottomRight" state="frozen"/>
      <selection pane="topRight" activeCell="C1" sqref="C1"/>
      <selection pane="bottomLeft" activeCell="A2" sqref="A2"/>
      <selection pane="bottomRight" activeCell="I719" sqref="I719"/>
    </sheetView>
  </sheetViews>
  <sheetFormatPr defaultRowHeight="15" x14ac:dyDescent="0.25"/>
  <cols>
    <col min="1" max="1" width="9.42578125" customWidth="1"/>
    <col min="3" max="3" width="27.42578125" style="11" customWidth="1"/>
    <col min="4" max="4" width="40.7109375" customWidth="1"/>
    <col min="5" max="5" width="20.42578125" customWidth="1"/>
    <col min="6" max="6" width="9.42578125" style="11" customWidth="1"/>
    <col min="7" max="7" width="10" style="11" customWidth="1"/>
    <col min="8" max="8" width="23.42578125" style="12" customWidth="1"/>
    <col min="9" max="9" width="14.140625" style="11" customWidth="1"/>
    <col min="10" max="10" width="25.28515625" style="13" customWidth="1"/>
    <col min="11" max="11" width="19" style="14" customWidth="1"/>
    <col min="12" max="12" width="11.5703125" style="11" customWidth="1"/>
    <col min="13" max="13" width="18.28515625" style="13" customWidth="1"/>
  </cols>
  <sheetData>
    <row r="1" spans="1:13" ht="78.75" customHeight="1" x14ac:dyDescent="0.25">
      <c r="A1" s="18" t="s">
        <v>14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">
        <f ca="1">TODAY()</f>
        <v>46162</v>
      </c>
    </row>
    <row r="4" spans="1:13" s="10" customFormat="1" ht="60" x14ac:dyDescent="0.25">
      <c r="A4" s="2" t="s">
        <v>0</v>
      </c>
      <c r="B4" s="3" t="s">
        <v>1</v>
      </c>
      <c r="C4" s="3" t="s">
        <v>2</v>
      </c>
      <c r="D4" s="3" t="s">
        <v>3</v>
      </c>
      <c r="E4" s="3" t="s">
        <v>4</v>
      </c>
      <c r="F4" s="3" t="s">
        <v>5</v>
      </c>
      <c r="G4" s="4" t="s">
        <v>6</v>
      </c>
      <c r="H4" s="5" t="s">
        <v>7</v>
      </c>
      <c r="I4" s="6" t="s">
        <v>8</v>
      </c>
      <c r="J4" s="7" t="s">
        <v>9</v>
      </c>
      <c r="K4" s="8" t="s">
        <v>10</v>
      </c>
      <c r="L4" s="6" t="s">
        <v>11</v>
      </c>
      <c r="M4" s="9" t="s">
        <v>12</v>
      </c>
    </row>
    <row r="5" spans="1:13" x14ac:dyDescent="0.25">
      <c r="A5">
        <v>1</v>
      </c>
      <c r="B5">
        <v>105</v>
      </c>
      <c r="C5">
        <v>40367945</v>
      </c>
      <c r="D5" t="s">
        <v>15</v>
      </c>
      <c r="E5" t="s">
        <v>16</v>
      </c>
      <c r="F5" t="s">
        <v>17</v>
      </c>
      <c r="G5" s="11">
        <v>1</v>
      </c>
      <c r="H5" s="12">
        <v>45926</v>
      </c>
      <c r="I5" s="15">
        <v>365</v>
      </c>
      <c r="J5" s="16">
        <v>248830</v>
      </c>
      <c r="K5" s="12">
        <v>45926</v>
      </c>
      <c r="L5" s="15">
        <v>366</v>
      </c>
      <c r="M5" s="16">
        <v>52254</v>
      </c>
    </row>
    <row r="6" spans="1:13" x14ac:dyDescent="0.25">
      <c r="A6">
        <v>2</v>
      </c>
      <c r="B6">
        <v>25</v>
      </c>
      <c r="C6">
        <v>15390220</v>
      </c>
      <c r="D6" t="s">
        <v>18</v>
      </c>
      <c r="E6" t="s">
        <v>19</v>
      </c>
      <c r="F6" t="s">
        <v>20</v>
      </c>
      <c r="G6" s="11">
        <v>1</v>
      </c>
      <c r="H6" s="12">
        <v>45930</v>
      </c>
      <c r="I6" s="15">
        <v>392</v>
      </c>
      <c r="J6" s="16">
        <v>16425</v>
      </c>
      <c r="K6" s="12">
        <v>45930</v>
      </c>
      <c r="L6" s="15">
        <v>393</v>
      </c>
      <c r="M6" s="16">
        <v>3120.75</v>
      </c>
    </row>
    <row r="7" spans="1:13" x14ac:dyDescent="0.25">
      <c r="A7">
        <v>3</v>
      </c>
      <c r="B7">
        <v>28</v>
      </c>
      <c r="C7">
        <v>33168770</v>
      </c>
      <c r="D7" t="s">
        <v>21</v>
      </c>
      <c r="E7" t="s">
        <v>22</v>
      </c>
      <c r="F7" t="s">
        <v>20</v>
      </c>
      <c r="G7" s="11">
        <v>1</v>
      </c>
      <c r="H7" s="12">
        <v>45937</v>
      </c>
      <c r="I7" s="15">
        <v>408</v>
      </c>
      <c r="J7" s="16">
        <v>1522050</v>
      </c>
      <c r="K7" s="12">
        <v>45937</v>
      </c>
      <c r="L7" s="15">
        <v>409</v>
      </c>
      <c r="M7" s="16">
        <v>289188.88</v>
      </c>
    </row>
    <row r="8" spans="1:13" x14ac:dyDescent="0.25">
      <c r="A8">
        <v>4</v>
      </c>
      <c r="B8">
        <v>105</v>
      </c>
      <c r="C8">
        <v>40367945</v>
      </c>
      <c r="D8" t="s">
        <v>15</v>
      </c>
      <c r="E8" t="s">
        <v>16</v>
      </c>
      <c r="F8" t="s">
        <v>17</v>
      </c>
      <c r="G8" s="11">
        <v>2</v>
      </c>
      <c r="H8" s="12">
        <v>45952</v>
      </c>
      <c r="I8" s="15">
        <v>448</v>
      </c>
      <c r="J8" s="16">
        <v>1592512</v>
      </c>
      <c r="K8" s="12">
        <v>45952</v>
      </c>
      <c r="L8" s="15">
        <v>449</v>
      </c>
      <c r="M8" s="16">
        <v>334427.52000000002</v>
      </c>
    </row>
    <row r="9" spans="1:13" x14ac:dyDescent="0.25">
      <c r="A9">
        <v>5</v>
      </c>
      <c r="B9">
        <v>163</v>
      </c>
      <c r="C9">
        <v>28437065</v>
      </c>
      <c r="D9" t="s">
        <v>23</v>
      </c>
      <c r="E9" t="s">
        <v>24</v>
      </c>
      <c r="F9" t="s">
        <v>17</v>
      </c>
      <c r="G9" s="11">
        <v>1</v>
      </c>
      <c r="H9" s="12">
        <v>45953</v>
      </c>
      <c r="I9" s="15">
        <v>465</v>
      </c>
      <c r="J9" s="16">
        <v>895788</v>
      </c>
      <c r="K9" s="12">
        <v>45953</v>
      </c>
      <c r="L9" s="15">
        <v>466</v>
      </c>
      <c r="M9" s="16">
        <v>188115.48</v>
      </c>
    </row>
    <row r="10" spans="1:13" x14ac:dyDescent="0.25">
      <c r="A10">
        <v>6</v>
      </c>
      <c r="B10">
        <v>102</v>
      </c>
      <c r="C10">
        <v>36670168</v>
      </c>
      <c r="D10" t="s">
        <v>25</v>
      </c>
      <c r="E10" t="s">
        <v>26</v>
      </c>
      <c r="F10" t="s">
        <v>17</v>
      </c>
      <c r="G10" s="11">
        <v>1</v>
      </c>
      <c r="H10" s="12">
        <v>45953</v>
      </c>
      <c r="I10" s="15">
        <v>467</v>
      </c>
      <c r="J10" s="16">
        <v>273713</v>
      </c>
      <c r="K10" s="12">
        <v>45953</v>
      </c>
      <c r="L10" s="15">
        <v>468</v>
      </c>
      <c r="M10" s="16">
        <v>57479.73</v>
      </c>
    </row>
    <row r="11" spans="1:13" x14ac:dyDescent="0.25">
      <c r="A11">
        <v>7</v>
      </c>
      <c r="B11">
        <v>14</v>
      </c>
      <c r="C11">
        <v>40769870</v>
      </c>
      <c r="D11" t="s">
        <v>27</v>
      </c>
      <c r="E11" t="s">
        <v>28</v>
      </c>
      <c r="F11" t="s">
        <v>20</v>
      </c>
      <c r="G11" s="11">
        <v>1</v>
      </c>
      <c r="H11" s="12">
        <v>45953</v>
      </c>
      <c r="I11" s="15">
        <v>469</v>
      </c>
      <c r="J11" s="16">
        <v>5425725</v>
      </c>
      <c r="K11" s="12">
        <v>45953</v>
      </c>
      <c r="L11" s="15">
        <v>470</v>
      </c>
      <c r="M11" s="16">
        <v>1139402</v>
      </c>
    </row>
    <row r="12" spans="1:13" x14ac:dyDescent="0.25">
      <c r="A12">
        <v>8</v>
      </c>
      <c r="B12">
        <v>4</v>
      </c>
      <c r="C12">
        <v>39221724</v>
      </c>
      <c r="D12" t="s">
        <v>29</v>
      </c>
      <c r="E12" t="s">
        <v>30</v>
      </c>
      <c r="F12" t="s">
        <v>20</v>
      </c>
      <c r="G12" s="11">
        <v>1</v>
      </c>
      <c r="H12" s="12">
        <v>45953</v>
      </c>
      <c r="I12" s="15">
        <v>432</v>
      </c>
      <c r="J12" s="16">
        <v>1434450</v>
      </c>
      <c r="K12" s="12">
        <v>45953</v>
      </c>
      <c r="L12" s="15">
        <v>433</v>
      </c>
      <c r="M12" s="16">
        <v>301234.5</v>
      </c>
    </row>
    <row r="13" spans="1:13" x14ac:dyDescent="0.25">
      <c r="A13">
        <v>9</v>
      </c>
      <c r="B13">
        <v>23</v>
      </c>
      <c r="C13">
        <v>14990773</v>
      </c>
      <c r="D13" t="s">
        <v>31</v>
      </c>
      <c r="E13" t="s">
        <v>32</v>
      </c>
      <c r="F13" t="s">
        <v>20</v>
      </c>
      <c r="G13" s="11">
        <v>1</v>
      </c>
      <c r="H13" s="12">
        <v>45953</v>
      </c>
      <c r="I13" s="15">
        <v>434</v>
      </c>
      <c r="J13" s="16">
        <v>5409300</v>
      </c>
      <c r="K13" s="12">
        <v>45953</v>
      </c>
      <c r="L13" s="15">
        <v>435</v>
      </c>
      <c r="M13" s="16">
        <v>1135953</v>
      </c>
    </row>
    <row r="14" spans="1:13" x14ac:dyDescent="0.25">
      <c r="A14">
        <v>10</v>
      </c>
      <c r="B14">
        <v>27</v>
      </c>
      <c r="C14">
        <v>33394327</v>
      </c>
      <c r="D14" t="s">
        <v>33</v>
      </c>
      <c r="E14" t="s">
        <v>34</v>
      </c>
      <c r="F14" t="s">
        <v>20</v>
      </c>
      <c r="G14" s="11">
        <v>1</v>
      </c>
      <c r="H14" s="12">
        <v>45953</v>
      </c>
      <c r="I14" s="15">
        <v>436</v>
      </c>
      <c r="J14" s="16">
        <v>1801275</v>
      </c>
      <c r="K14" s="12">
        <v>45953</v>
      </c>
      <c r="L14" s="15">
        <v>437</v>
      </c>
      <c r="M14" s="16">
        <v>342242.25</v>
      </c>
    </row>
    <row r="15" spans="1:13" x14ac:dyDescent="0.25">
      <c r="A15">
        <v>11</v>
      </c>
      <c r="B15">
        <v>5</v>
      </c>
      <c r="C15">
        <v>32800281</v>
      </c>
      <c r="D15" t="s">
        <v>35</v>
      </c>
      <c r="E15" t="s">
        <v>36</v>
      </c>
      <c r="F15" t="s">
        <v>20</v>
      </c>
      <c r="G15" s="11">
        <v>1</v>
      </c>
      <c r="H15" s="12">
        <v>45953</v>
      </c>
      <c r="I15" s="15">
        <v>438</v>
      </c>
      <c r="J15" s="16">
        <v>459900</v>
      </c>
      <c r="K15" s="12">
        <v>45953</v>
      </c>
      <c r="L15" s="15">
        <v>439</v>
      </c>
      <c r="M15" s="16">
        <v>96579</v>
      </c>
    </row>
    <row r="16" spans="1:13" x14ac:dyDescent="0.25">
      <c r="A16">
        <v>12</v>
      </c>
      <c r="B16">
        <v>7</v>
      </c>
      <c r="C16">
        <v>19284507</v>
      </c>
      <c r="D16" t="s">
        <v>37</v>
      </c>
      <c r="E16" t="s">
        <v>38</v>
      </c>
      <c r="F16" t="s">
        <v>20</v>
      </c>
      <c r="G16" s="11">
        <v>1</v>
      </c>
      <c r="H16" s="12">
        <v>45953</v>
      </c>
      <c r="I16" s="15">
        <v>440</v>
      </c>
      <c r="J16" s="16">
        <v>98550</v>
      </c>
      <c r="K16" s="12">
        <v>45953</v>
      </c>
      <c r="L16" s="15">
        <v>441</v>
      </c>
      <c r="M16" s="16">
        <v>20695.5</v>
      </c>
    </row>
    <row r="17" spans="1:13" x14ac:dyDescent="0.25">
      <c r="A17">
        <v>13</v>
      </c>
      <c r="B17">
        <v>10</v>
      </c>
      <c r="C17">
        <v>35896737</v>
      </c>
      <c r="D17" t="s">
        <v>39</v>
      </c>
      <c r="E17" t="s">
        <v>40</v>
      </c>
      <c r="F17" t="s">
        <v>20</v>
      </c>
      <c r="G17" s="11">
        <v>1</v>
      </c>
      <c r="H17" s="12">
        <v>45953</v>
      </c>
      <c r="I17" s="15">
        <v>442</v>
      </c>
      <c r="J17" s="16">
        <v>5365500</v>
      </c>
      <c r="K17" s="12">
        <v>45953</v>
      </c>
      <c r="L17" s="15">
        <v>443</v>
      </c>
      <c r="M17" s="16">
        <v>1126754</v>
      </c>
    </row>
    <row r="18" spans="1:13" x14ac:dyDescent="0.25">
      <c r="A18">
        <v>14</v>
      </c>
      <c r="B18">
        <v>9</v>
      </c>
      <c r="C18">
        <v>35200150</v>
      </c>
      <c r="D18" t="s">
        <v>41</v>
      </c>
      <c r="E18" t="s">
        <v>42</v>
      </c>
      <c r="F18" t="s">
        <v>20</v>
      </c>
      <c r="G18" s="11">
        <v>1</v>
      </c>
      <c r="H18" s="12">
        <v>45953</v>
      </c>
      <c r="I18" s="15">
        <v>444</v>
      </c>
      <c r="J18" s="16">
        <v>344925</v>
      </c>
      <c r="K18" s="12">
        <v>45953</v>
      </c>
      <c r="L18" s="15">
        <v>445</v>
      </c>
      <c r="M18" s="16">
        <v>65535</v>
      </c>
    </row>
    <row r="19" spans="1:13" x14ac:dyDescent="0.25">
      <c r="A19">
        <v>15</v>
      </c>
      <c r="B19">
        <v>20</v>
      </c>
      <c r="C19">
        <v>28437065</v>
      </c>
      <c r="D19" t="s">
        <v>23</v>
      </c>
      <c r="E19" t="s">
        <v>43</v>
      </c>
      <c r="F19" t="s">
        <v>20</v>
      </c>
      <c r="G19" s="11">
        <v>1</v>
      </c>
      <c r="H19" s="12">
        <v>45953</v>
      </c>
      <c r="I19" s="15">
        <v>446</v>
      </c>
      <c r="J19" s="16">
        <v>4171950</v>
      </c>
      <c r="K19" s="12">
        <v>45953</v>
      </c>
      <c r="L19" s="15">
        <v>447</v>
      </c>
      <c r="M19" s="16">
        <v>876109.5</v>
      </c>
    </row>
    <row r="20" spans="1:13" x14ac:dyDescent="0.25">
      <c r="A20">
        <v>16</v>
      </c>
      <c r="B20">
        <v>11.1</v>
      </c>
      <c r="C20">
        <v>6060273</v>
      </c>
      <c r="D20" t="s">
        <v>135</v>
      </c>
      <c r="E20" t="s">
        <v>136</v>
      </c>
      <c r="F20" t="s">
        <v>20</v>
      </c>
      <c r="G20" s="11">
        <v>1</v>
      </c>
      <c r="H20" s="12">
        <v>45953</v>
      </c>
      <c r="I20" s="15">
        <v>450</v>
      </c>
      <c r="J20" s="16">
        <v>38325</v>
      </c>
      <c r="K20" s="12">
        <v>45953</v>
      </c>
      <c r="L20" s="15">
        <v>451</v>
      </c>
      <c r="M20" s="16">
        <v>8048</v>
      </c>
    </row>
    <row r="21" spans="1:13" x14ac:dyDescent="0.25">
      <c r="A21">
        <v>17</v>
      </c>
      <c r="B21">
        <v>3</v>
      </c>
      <c r="C21">
        <v>49207700</v>
      </c>
      <c r="D21" t="s">
        <v>137</v>
      </c>
      <c r="E21" t="s">
        <v>138</v>
      </c>
      <c r="F21" t="s">
        <v>46</v>
      </c>
      <c r="G21" s="11">
        <v>1</v>
      </c>
      <c r="H21" s="12">
        <v>45953</v>
      </c>
      <c r="I21" s="15">
        <v>452</v>
      </c>
      <c r="J21" s="16">
        <v>930750</v>
      </c>
      <c r="K21" s="12">
        <v>45953</v>
      </c>
      <c r="L21" s="15">
        <v>453</v>
      </c>
      <c r="M21" s="16">
        <v>195457.5</v>
      </c>
    </row>
    <row r="22" spans="1:13" x14ac:dyDescent="0.25">
      <c r="A22">
        <v>18</v>
      </c>
      <c r="B22">
        <v>16</v>
      </c>
      <c r="C22">
        <v>31105384</v>
      </c>
      <c r="D22" t="s">
        <v>49</v>
      </c>
      <c r="E22" t="s">
        <v>50</v>
      </c>
      <c r="F22" t="s">
        <v>20</v>
      </c>
      <c r="G22" s="11">
        <v>1</v>
      </c>
      <c r="H22" s="12">
        <v>45953</v>
      </c>
      <c r="I22" s="15">
        <v>454</v>
      </c>
      <c r="J22" s="16">
        <v>5469525</v>
      </c>
      <c r="K22" s="12">
        <v>45953</v>
      </c>
      <c r="L22" s="15">
        <v>455</v>
      </c>
      <c r="M22" s="16">
        <v>1148600.25</v>
      </c>
    </row>
    <row r="23" spans="1:13" x14ac:dyDescent="0.25">
      <c r="A23">
        <v>19</v>
      </c>
      <c r="B23">
        <v>31</v>
      </c>
      <c r="C23">
        <v>36425770</v>
      </c>
      <c r="D23" t="s">
        <v>51</v>
      </c>
      <c r="E23" t="s">
        <v>52</v>
      </c>
      <c r="F23" t="s">
        <v>20</v>
      </c>
      <c r="G23" s="11">
        <v>1</v>
      </c>
      <c r="H23" s="12">
        <v>45953</v>
      </c>
      <c r="I23" s="15">
        <v>456</v>
      </c>
      <c r="J23" s="16">
        <v>4588050</v>
      </c>
      <c r="K23" s="12">
        <v>45953</v>
      </c>
      <c r="L23" s="15">
        <v>457</v>
      </c>
      <c r="M23" s="16">
        <v>871729.5</v>
      </c>
    </row>
    <row r="24" spans="1:13" x14ac:dyDescent="0.25">
      <c r="A24">
        <v>20</v>
      </c>
      <c r="B24">
        <v>18</v>
      </c>
      <c r="C24">
        <v>5947090</v>
      </c>
      <c r="D24" t="s">
        <v>53</v>
      </c>
      <c r="E24" t="s">
        <v>54</v>
      </c>
      <c r="F24" t="s">
        <v>20</v>
      </c>
      <c r="G24" s="11">
        <v>1</v>
      </c>
      <c r="H24" s="12">
        <v>45953</v>
      </c>
      <c r="I24" s="15">
        <v>458</v>
      </c>
      <c r="J24" s="16">
        <v>459900</v>
      </c>
      <c r="K24" s="12">
        <v>45953</v>
      </c>
      <c r="L24" s="15">
        <v>459</v>
      </c>
      <c r="M24" s="16">
        <v>96579</v>
      </c>
    </row>
    <row r="25" spans="1:13" x14ac:dyDescent="0.25">
      <c r="A25">
        <v>21</v>
      </c>
      <c r="B25">
        <v>105</v>
      </c>
      <c r="C25">
        <v>40367945</v>
      </c>
      <c r="D25" t="s">
        <v>15</v>
      </c>
      <c r="E25" t="s">
        <v>16</v>
      </c>
      <c r="F25" t="s">
        <v>17</v>
      </c>
      <c r="G25" s="11">
        <v>3</v>
      </c>
      <c r="H25" s="12">
        <v>45958</v>
      </c>
      <c r="I25" s="15">
        <v>541</v>
      </c>
      <c r="J25" s="16">
        <v>1393448</v>
      </c>
      <c r="K25" s="12">
        <v>45958</v>
      </c>
      <c r="L25" s="15">
        <v>542</v>
      </c>
      <c r="M25" s="16">
        <v>292624.08</v>
      </c>
    </row>
    <row r="26" spans="1:13" x14ac:dyDescent="0.25">
      <c r="A26">
        <v>22</v>
      </c>
      <c r="B26">
        <v>29</v>
      </c>
      <c r="C26">
        <v>24296877</v>
      </c>
      <c r="D26" t="s">
        <v>55</v>
      </c>
      <c r="E26" t="s">
        <v>56</v>
      </c>
      <c r="F26" t="s">
        <v>46</v>
      </c>
      <c r="G26" s="11">
        <v>1</v>
      </c>
      <c r="H26" s="12">
        <v>45958</v>
      </c>
      <c r="I26" s="15">
        <v>553</v>
      </c>
      <c r="J26" s="16">
        <v>4210275</v>
      </c>
      <c r="K26" s="12">
        <v>45958</v>
      </c>
      <c r="L26" s="15">
        <v>554</v>
      </c>
      <c r="M26" s="16">
        <v>799952</v>
      </c>
    </row>
    <row r="27" spans="1:13" x14ac:dyDescent="0.25">
      <c r="A27">
        <v>23</v>
      </c>
      <c r="B27">
        <v>6</v>
      </c>
      <c r="C27">
        <v>41378314</v>
      </c>
      <c r="D27" t="s">
        <v>57</v>
      </c>
      <c r="E27" t="s">
        <v>58</v>
      </c>
      <c r="F27" t="s">
        <v>20</v>
      </c>
      <c r="G27" s="11">
        <v>1</v>
      </c>
      <c r="H27" s="12">
        <v>45958</v>
      </c>
      <c r="I27" s="15">
        <v>533</v>
      </c>
      <c r="J27" s="16">
        <v>459900</v>
      </c>
      <c r="K27" s="12">
        <v>45958</v>
      </c>
      <c r="L27" s="15">
        <v>534</v>
      </c>
      <c r="M27" s="16">
        <v>87381</v>
      </c>
    </row>
    <row r="28" spans="1:13" x14ac:dyDescent="0.25">
      <c r="A28">
        <v>24</v>
      </c>
      <c r="B28">
        <v>16</v>
      </c>
      <c r="C28">
        <v>31105384</v>
      </c>
      <c r="D28" t="s">
        <v>49</v>
      </c>
      <c r="E28" t="s">
        <v>50</v>
      </c>
      <c r="F28" t="s">
        <v>20</v>
      </c>
      <c r="G28" s="11">
        <v>2</v>
      </c>
      <c r="H28" s="12">
        <v>45958</v>
      </c>
      <c r="I28" s="15">
        <v>535</v>
      </c>
      <c r="J28" s="16">
        <v>95053</v>
      </c>
      <c r="K28" s="12">
        <v>45958</v>
      </c>
      <c r="L28" s="15">
        <v>536</v>
      </c>
      <c r="M28" s="16">
        <v>19961.13</v>
      </c>
    </row>
    <row r="29" spans="1:13" x14ac:dyDescent="0.25">
      <c r="A29">
        <v>25</v>
      </c>
      <c r="B29">
        <v>15</v>
      </c>
      <c r="C29">
        <v>31677220</v>
      </c>
      <c r="D29" t="s">
        <v>59</v>
      </c>
      <c r="E29" t="s">
        <v>60</v>
      </c>
      <c r="F29" t="s">
        <v>20</v>
      </c>
      <c r="G29" s="11">
        <v>1</v>
      </c>
      <c r="H29" s="12">
        <v>45958</v>
      </c>
      <c r="I29" s="15">
        <v>539</v>
      </c>
      <c r="J29" s="16">
        <v>5256000</v>
      </c>
      <c r="K29" s="12">
        <v>45958</v>
      </c>
      <c r="L29" s="15">
        <v>540</v>
      </c>
      <c r="M29" s="16">
        <v>1103760</v>
      </c>
    </row>
    <row r="30" spans="1:13" x14ac:dyDescent="0.25">
      <c r="A30">
        <v>26</v>
      </c>
      <c r="B30">
        <v>30</v>
      </c>
      <c r="C30">
        <v>35101598</v>
      </c>
      <c r="D30" t="s">
        <v>61</v>
      </c>
      <c r="E30" t="s">
        <v>62</v>
      </c>
      <c r="F30" t="s">
        <v>20</v>
      </c>
      <c r="G30" s="11">
        <v>1</v>
      </c>
      <c r="H30" s="12">
        <v>45959</v>
      </c>
      <c r="I30" s="15">
        <v>558</v>
      </c>
      <c r="J30" s="16">
        <v>5464050</v>
      </c>
      <c r="K30" s="12">
        <v>45959</v>
      </c>
      <c r="L30" s="15">
        <v>559</v>
      </c>
      <c r="M30" s="16">
        <v>1147450.5</v>
      </c>
    </row>
    <row r="31" spans="1:13" x14ac:dyDescent="0.25">
      <c r="A31">
        <v>27</v>
      </c>
      <c r="B31">
        <v>24</v>
      </c>
      <c r="C31">
        <v>23198285</v>
      </c>
      <c r="D31" t="s">
        <v>63</v>
      </c>
      <c r="E31" t="s">
        <v>64</v>
      </c>
      <c r="F31" t="s">
        <v>20</v>
      </c>
      <c r="G31" s="11">
        <v>1</v>
      </c>
      <c r="H31" s="12">
        <v>45960</v>
      </c>
      <c r="I31" s="15">
        <v>561</v>
      </c>
      <c r="J31" s="16">
        <v>5354550</v>
      </c>
      <c r="K31" s="12">
        <v>45960</v>
      </c>
      <c r="L31" s="15">
        <v>562</v>
      </c>
      <c r="M31" s="16">
        <v>1017364.5</v>
      </c>
    </row>
    <row r="32" spans="1:13" x14ac:dyDescent="0.25">
      <c r="A32">
        <v>28</v>
      </c>
      <c r="B32">
        <v>21</v>
      </c>
      <c r="C32">
        <v>19141493</v>
      </c>
      <c r="D32" t="s">
        <v>65</v>
      </c>
      <c r="E32" t="s">
        <v>66</v>
      </c>
      <c r="F32" t="s">
        <v>20</v>
      </c>
      <c r="G32" s="11">
        <v>1</v>
      </c>
      <c r="H32" s="12">
        <v>45961</v>
      </c>
      <c r="I32" s="15">
        <v>567</v>
      </c>
      <c r="J32" s="16">
        <v>3892725</v>
      </c>
      <c r="K32" s="12">
        <v>45961</v>
      </c>
      <c r="L32" s="15">
        <v>568</v>
      </c>
      <c r="M32" s="16">
        <v>739617.75</v>
      </c>
    </row>
    <row r="33" spans="1:13" x14ac:dyDescent="0.25">
      <c r="A33">
        <v>29</v>
      </c>
      <c r="B33">
        <v>31</v>
      </c>
      <c r="C33">
        <v>36425770</v>
      </c>
      <c r="D33" t="s">
        <v>51</v>
      </c>
      <c r="E33" t="s">
        <v>52</v>
      </c>
      <c r="F33" t="s">
        <v>20</v>
      </c>
      <c r="G33" s="11">
        <v>2</v>
      </c>
      <c r="H33" s="12">
        <v>45964</v>
      </c>
      <c r="I33" s="15">
        <v>574</v>
      </c>
      <c r="J33" s="16">
        <v>2091166</v>
      </c>
      <c r="K33" s="12">
        <v>45964</v>
      </c>
      <c r="L33" s="15">
        <v>575</v>
      </c>
      <c r="M33" s="16">
        <v>439144.86</v>
      </c>
    </row>
    <row r="34" spans="1:13" x14ac:dyDescent="0.25">
      <c r="A34">
        <v>30</v>
      </c>
      <c r="B34">
        <v>57</v>
      </c>
      <c r="C34">
        <v>32696041</v>
      </c>
      <c r="D34" t="s">
        <v>67</v>
      </c>
      <c r="E34" t="s">
        <v>68</v>
      </c>
      <c r="F34" t="s">
        <v>17</v>
      </c>
      <c r="G34" s="11">
        <v>1</v>
      </c>
      <c r="H34" s="12">
        <v>45964</v>
      </c>
      <c r="I34" s="15">
        <v>576</v>
      </c>
      <c r="J34" s="16">
        <v>597192</v>
      </c>
      <c r="K34" s="12">
        <v>45964</v>
      </c>
      <c r="L34" s="15">
        <v>577</v>
      </c>
      <c r="M34" s="16">
        <v>125410.32</v>
      </c>
    </row>
    <row r="35" spans="1:13" x14ac:dyDescent="0.25">
      <c r="A35">
        <v>31</v>
      </c>
      <c r="B35">
        <v>16</v>
      </c>
      <c r="C35">
        <v>31105384</v>
      </c>
      <c r="D35" t="s">
        <v>49</v>
      </c>
      <c r="E35" t="s">
        <v>50</v>
      </c>
      <c r="F35" t="s">
        <v>20</v>
      </c>
      <c r="G35" s="11">
        <v>3</v>
      </c>
      <c r="H35" s="12">
        <v>45964</v>
      </c>
      <c r="I35" s="15">
        <v>578</v>
      </c>
      <c r="J35" s="16">
        <v>760424</v>
      </c>
      <c r="K35" s="12">
        <v>45964</v>
      </c>
      <c r="L35" s="15">
        <v>579</v>
      </c>
      <c r="M35" s="16">
        <v>159689.04</v>
      </c>
    </row>
    <row r="36" spans="1:13" x14ac:dyDescent="0.25">
      <c r="A36">
        <v>32</v>
      </c>
      <c r="B36">
        <v>26</v>
      </c>
      <c r="C36">
        <v>40576968</v>
      </c>
      <c r="D36" t="s">
        <v>69</v>
      </c>
      <c r="E36" t="s">
        <v>70</v>
      </c>
      <c r="F36" t="s">
        <v>20</v>
      </c>
      <c r="G36" s="11">
        <v>1</v>
      </c>
      <c r="H36" s="12">
        <v>45964</v>
      </c>
      <c r="I36" s="15">
        <v>580</v>
      </c>
      <c r="J36" s="16">
        <v>1188075</v>
      </c>
      <c r="K36" s="12">
        <v>45964</v>
      </c>
      <c r="L36" s="15">
        <v>581</v>
      </c>
      <c r="M36" s="16">
        <v>249495.75</v>
      </c>
    </row>
    <row r="37" spans="1:13" x14ac:dyDescent="0.25">
      <c r="A37">
        <v>33</v>
      </c>
      <c r="B37">
        <v>57</v>
      </c>
      <c r="C37">
        <v>32696041</v>
      </c>
      <c r="D37" t="s">
        <v>67</v>
      </c>
      <c r="E37" t="s">
        <v>68</v>
      </c>
      <c r="F37" t="s">
        <v>17</v>
      </c>
      <c r="G37" s="11">
        <v>2</v>
      </c>
      <c r="H37" s="12">
        <v>45967</v>
      </c>
      <c r="I37" s="15">
        <v>585</v>
      </c>
      <c r="J37" s="16">
        <v>398128</v>
      </c>
      <c r="K37" s="12">
        <v>45967</v>
      </c>
      <c r="L37" s="15">
        <v>586</v>
      </c>
      <c r="M37" s="16">
        <v>83606.880000000005</v>
      </c>
    </row>
    <row r="38" spans="1:13" x14ac:dyDescent="0.25">
      <c r="A38">
        <v>34</v>
      </c>
      <c r="B38">
        <v>105</v>
      </c>
      <c r="C38">
        <v>40367945</v>
      </c>
      <c r="D38" t="s">
        <v>15</v>
      </c>
      <c r="E38" t="s">
        <v>16</v>
      </c>
      <c r="F38" t="s">
        <v>17</v>
      </c>
      <c r="G38" s="11">
        <v>4</v>
      </c>
      <c r="H38" s="12">
        <v>45967</v>
      </c>
      <c r="I38" s="15">
        <v>587</v>
      </c>
      <c r="J38" s="16">
        <v>1169501</v>
      </c>
      <c r="K38" s="12">
        <v>45967</v>
      </c>
      <c r="L38" s="15">
        <v>588</v>
      </c>
      <c r="M38" s="16">
        <v>245595.21</v>
      </c>
    </row>
    <row r="39" spans="1:13" x14ac:dyDescent="0.25">
      <c r="A39">
        <v>35</v>
      </c>
      <c r="B39">
        <v>14</v>
      </c>
      <c r="C39">
        <v>40769870</v>
      </c>
      <c r="D39" t="s">
        <v>27</v>
      </c>
      <c r="E39" t="s">
        <v>28</v>
      </c>
      <c r="F39" t="s">
        <v>20</v>
      </c>
      <c r="G39" s="11">
        <v>2</v>
      </c>
      <c r="H39" s="12">
        <v>45967</v>
      </c>
      <c r="I39" s="15">
        <v>589</v>
      </c>
      <c r="J39" s="16">
        <v>1425795</v>
      </c>
      <c r="K39" s="12">
        <v>45967</v>
      </c>
      <c r="L39" s="15">
        <v>590</v>
      </c>
      <c r="M39" s="16">
        <v>299416.95</v>
      </c>
    </row>
    <row r="40" spans="1:13" x14ac:dyDescent="0.25">
      <c r="A40">
        <v>36</v>
      </c>
      <c r="B40">
        <v>16</v>
      </c>
      <c r="C40">
        <v>31105384</v>
      </c>
      <c r="D40" t="s">
        <v>49</v>
      </c>
      <c r="E40" t="s">
        <v>50</v>
      </c>
      <c r="F40" t="s">
        <v>20</v>
      </c>
      <c r="G40" s="11">
        <v>4</v>
      </c>
      <c r="H40" s="12">
        <v>45968</v>
      </c>
      <c r="I40" s="15">
        <v>597</v>
      </c>
      <c r="J40" s="16">
        <v>1235689</v>
      </c>
      <c r="K40" s="12">
        <v>45968</v>
      </c>
      <c r="L40" s="15">
        <v>598</v>
      </c>
      <c r="M40" s="16">
        <v>259494.69</v>
      </c>
    </row>
    <row r="41" spans="1:13" x14ac:dyDescent="0.25">
      <c r="A41">
        <v>37</v>
      </c>
      <c r="B41">
        <v>163</v>
      </c>
      <c r="C41">
        <v>28437065</v>
      </c>
      <c r="D41" t="s">
        <v>23</v>
      </c>
      <c r="E41" t="s">
        <v>24</v>
      </c>
      <c r="F41" t="s">
        <v>17</v>
      </c>
      <c r="G41" s="11">
        <v>2</v>
      </c>
      <c r="H41" s="12">
        <v>45972</v>
      </c>
      <c r="I41" s="15">
        <v>628</v>
      </c>
      <c r="J41" s="16">
        <v>1468097</v>
      </c>
      <c r="K41" s="12">
        <v>45972</v>
      </c>
      <c r="L41" s="15">
        <v>629</v>
      </c>
      <c r="M41" s="16">
        <v>308300.37</v>
      </c>
    </row>
    <row r="42" spans="1:13" x14ac:dyDescent="0.25">
      <c r="A42">
        <v>38</v>
      </c>
      <c r="B42">
        <v>119</v>
      </c>
      <c r="C42">
        <v>26011941</v>
      </c>
      <c r="D42" t="s">
        <v>71</v>
      </c>
      <c r="E42" t="s">
        <v>72</v>
      </c>
      <c r="F42" t="s">
        <v>17</v>
      </c>
      <c r="G42" s="11">
        <v>1</v>
      </c>
      <c r="H42" s="12">
        <v>45975</v>
      </c>
      <c r="I42" s="15">
        <v>644</v>
      </c>
      <c r="J42" s="16">
        <v>4454057</v>
      </c>
      <c r="K42" s="12">
        <v>45975</v>
      </c>
      <c r="L42" s="15">
        <v>645</v>
      </c>
      <c r="M42" s="16">
        <v>935351.97</v>
      </c>
    </row>
    <row r="43" spans="1:13" x14ac:dyDescent="0.25">
      <c r="A43">
        <v>39</v>
      </c>
      <c r="B43">
        <v>102</v>
      </c>
      <c r="C43">
        <v>36670168</v>
      </c>
      <c r="D43" t="s">
        <v>25</v>
      </c>
      <c r="E43" t="s">
        <v>26</v>
      </c>
      <c r="F43" t="s">
        <v>17</v>
      </c>
      <c r="G43" s="11">
        <v>2</v>
      </c>
      <c r="H43" s="12">
        <v>45975</v>
      </c>
      <c r="I43" s="15">
        <v>646</v>
      </c>
      <c r="J43" s="16">
        <v>1642278</v>
      </c>
      <c r="K43" s="12">
        <v>45975</v>
      </c>
      <c r="L43" s="15">
        <v>647</v>
      </c>
      <c r="M43" s="16">
        <v>344878.38</v>
      </c>
    </row>
    <row r="44" spans="1:13" x14ac:dyDescent="0.25">
      <c r="A44">
        <v>40</v>
      </c>
      <c r="B44">
        <v>37</v>
      </c>
      <c r="C44">
        <v>24296877</v>
      </c>
      <c r="D44" t="s">
        <v>55</v>
      </c>
      <c r="E44" t="s">
        <v>73</v>
      </c>
      <c r="F44" t="s">
        <v>17</v>
      </c>
      <c r="G44" s="11">
        <v>1</v>
      </c>
      <c r="H44" s="12">
        <v>45975</v>
      </c>
      <c r="I44" s="15">
        <v>648</v>
      </c>
      <c r="J44" s="16">
        <v>5872388</v>
      </c>
      <c r="K44" s="12">
        <v>45975</v>
      </c>
      <c r="L44" s="15">
        <v>649</v>
      </c>
      <c r="M44" s="16">
        <v>1233201.48</v>
      </c>
    </row>
    <row r="45" spans="1:13" x14ac:dyDescent="0.25">
      <c r="A45">
        <v>41</v>
      </c>
      <c r="B45">
        <v>17</v>
      </c>
      <c r="C45">
        <v>38798245</v>
      </c>
      <c r="D45" t="s">
        <v>74</v>
      </c>
      <c r="E45" t="s">
        <v>75</v>
      </c>
      <c r="F45" t="s">
        <v>20</v>
      </c>
      <c r="G45" s="11">
        <v>1</v>
      </c>
      <c r="H45" s="12">
        <v>45975</v>
      </c>
      <c r="I45" s="15">
        <v>650</v>
      </c>
      <c r="J45" s="16">
        <v>5075325</v>
      </c>
      <c r="K45" s="12">
        <v>45975</v>
      </c>
      <c r="L45" s="15">
        <v>651</v>
      </c>
      <c r="M45" s="16">
        <v>1065818</v>
      </c>
    </row>
    <row r="46" spans="1:13" x14ac:dyDescent="0.25">
      <c r="A46">
        <v>42</v>
      </c>
      <c r="B46">
        <v>19</v>
      </c>
      <c r="C46">
        <v>31806715</v>
      </c>
      <c r="D46" t="s">
        <v>76</v>
      </c>
      <c r="E46" t="s">
        <v>77</v>
      </c>
      <c r="F46" t="s">
        <v>20</v>
      </c>
      <c r="G46" s="11">
        <v>3</v>
      </c>
      <c r="H46" s="12">
        <v>45981</v>
      </c>
      <c r="I46" s="15">
        <v>665</v>
      </c>
      <c r="J46" s="16">
        <v>3421908</v>
      </c>
      <c r="K46" s="12">
        <v>45981</v>
      </c>
      <c r="L46" s="15">
        <v>666</v>
      </c>
      <c r="M46" s="16">
        <v>718600.68</v>
      </c>
    </row>
    <row r="47" spans="1:13" x14ac:dyDescent="0.25">
      <c r="A47">
        <v>43</v>
      </c>
      <c r="B47">
        <v>19</v>
      </c>
      <c r="C47">
        <v>31806715</v>
      </c>
      <c r="D47" t="s">
        <v>76</v>
      </c>
      <c r="E47" t="s">
        <v>77</v>
      </c>
      <c r="F47" t="s">
        <v>20</v>
      </c>
      <c r="G47" s="11">
        <v>2</v>
      </c>
      <c r="H47" s="12">
        <v>45981</v>
      </c>
      <c r="I47" s="15">
        <v>667</v>
      </c>
      <c r="J47" s="16">
        <v>855477</v>
      </c>
      <c r="K47" s="12">
        <v>45981</v>
      </c>
      <c r="L47" s="15">
        <v>668</v>
      </c>
      <c r="M47" s="16">
        <v>179650.17</v>
      </c>
    </row>
    <row r="48" spans="1:13" x14ac:dyDescent="0.25">
      <c r="A48">
        <v>44</v>
      </c>
      <c r="B48">
        <v>19</v>
      </c>
      <c r="C48">
        <v>31806715</v>
      </c>
      <c r="D48" t="s">
        <v>76</v>
      </c>
      <c r="E48" t="s">
        <v>77</v>
      </c>
      <c r="F48" t="s">
        <v>20</v>
      </c>
      <c r="G48" s="11">
        <v>1</v>
      </c>
      <c r="H48" s="12">
        <v>45981</v>
      </c>
      <c r="I48" s="15">
        <v>669</v>
      </c>
      <c r="J48" s="16">
        <v>5184825</v>
      </c>
      <c r="K48" s="12">
        <v>45981</v>
      </c>
      <c r="L48" s="15">
        <v>670</v>
      </c>
      <c r="M48" s="16">
        <v>1088813.25</v>
      </c>
    </row>
    <row r="49" spans="1:13" x14ac:dyDescent="0.25">
      <c r="A49">
        <v>45</v>
      </c>
      <c r="B49">
        <v>14</v>
      </c>
      <c r="C49">
        <v>40769870</v>
      </c>
      <c r="D49" t="s">
        <v>27</v>
      </c>
      <c r="E49" t="s">
        <v>28</v>
      </c>
      <c r="F49" t="s">
        <v>20</v>
      </c>
      <c r="G49" s="11">
        <v>3</v>
      </c>
      <c r="H49" s="12">
        <v>45981</v>
      </c>
      <c r="I49" s="15">
        <v>671</v>
      </c>
      <c r="J49" s="16">
        <v>5037809</v>
      </c>
      <c r="K49" s="12">
        <v>45981</v>
      </c>
      <c r="L49" s="15">
        <v>672</v>
      </c>
      <c r="M49" s="16">
        <v>1057939.8899999999</v>
      </c>
    </row>
    <row r="50" spans="1:13" x14ac:dyDescent="0.25">
      <c r="A50">
        <v>46</v>
      </c>
      <c r="B50">
        <v>57</v>
      </c>
      <c r="C50">
        <v>32696041</v>
      </c>
      <c r="D50" t="s">
        <v>67</v>
      </c>
      <c r="E50" t="s">
        <v>68</v>
      </c>
      <c r="F50" t="s">
        <v>17</v>
      </c>
      <c r="G50" s="11">
        <v>3</v>
      </c>
      <c r="H50" s="12">
        <v>45981</v>
      </c>
      <c r="I50" s="15">
        <v>657</v>
      </c>
      <c r="J50" s="16">
        <v>1841342</v>
      </c>
      <c r="K50" s="12">
        <v>45981</v>
      </c>
      <c r="L50" s="15">
        <v>658</v>
      </c>
      <c r="M50" s="16">
        <v>386681.82</v>
      </c>
    </row>
    <row r="51" spans="1:13" x14ac:dyDescent="0.25">
      <c r="A51">
        <v>47</v>
      </c>
      <c r="B51">
        <v>90</v>
      </c>
      <c r="C51">
        <v>28437065</v>
      </c>
      <c r="D51" t="s">
        <v>23</v>
      </c>
      <c r="E51" t="s">
        <v>78</v>
      </c>
      <c r="F51" t="s">
        <v>46</v>
      </c>
      <c r="G51" s="11">
        <v>1</v>
      </c>
      <c r="H51" s="12">
        <v>45981</v>
      </c>
      <c r="I51" s="15">
        <v>659</v>
      </c>
      <c r="J51" s="16">
        <v>2886428</v>
      </c>
      <c r="K51" s="12">
        <v>45981</v>
      </c>
      <c r="L51" s="15">
        <v>660</v>
      </c>
      <c r="M51" s="16">
        <v>606149.88</v>
      </c>
    </row>
    <row r="52" spans="1:13" x14ac:dyDescent="0.25">
      <c r="A52">
        <v>48</v>
      </c>
      <c r="B52">
        <v>102</v>
      </c>
      <c r="C52">
        <v>36670168</v>
      </c>
      <c r="D52" t="s">
        <v>25</v>
      </c>
      <c r="E52" t="s">
        <v>26</v>
      </c>
      <c r="F52" t="s">
        <v>17</v>
      </c>
      <c r="G52" s="11">
        <v>3</v>
      </c>
      <c r="H52" s="12">
        <v>45981</v>
      </c>
      <c r="I52" s="15">
        <v>661</v>
      </c>
      <c r="J52" s="16">
        <v>1343682</v>
      </c>
      <c r="K52" s="12">
        <v>45981</v>
      </c>
      <c r="L52" s="15">
        <v>662</v>
      </c>
      <c r="M52" s="16">
        <v>282173.21999999997</v>
      </c>
    </row>
    <row r="53" spans="1:13" x14ac:dyDescent="0.25">
      <c r="A53">
        <v>49</v>
      </c>
      <c r="B53">
        <v>37</v>
      </c>
      <c r="C53">
        <v>24296877</v>
      </c>
      <c r="D53" t="s">
        <v>55</v>
      </c>
      <c r="E53" t="s">
        <v>73</v>
      </c>
      <c r="F53" t="s">
        <v>17</v>
      </c>
      <c r="G53" s="11">
        <v>2</v>
      </c>
      <c r="H53" s="12">
        <v>45981</v>
      </c>
      <c r="I53" s="15">
        <v>663</v>
      </c>
      <c r="J53" s="16">
        <v>4503823</v>
      </c>
      <c r="K53" s="12">
        <v>45981</v>
      </c>
      <c r="L53" s="15">
        <v>664</v>
      </c>
      <c r="M53" s="16">
        <v>945802.83</v>
      </c>
    </row>
    <row r="54" spans="1:13" x14ac:dyDescent="0.25">
      <c r="A54">
        <v>50</v>
      </c>
      <c r="B54">
        <v>57</v>
      </c>
      <c r="C54">
        <v>32696041</v>
      </c>
      <c r="D54" t="s">
        <v>67</v>
      </c>
      <c r="E54" t="s">
        <v>68</v>
      </c>
      <c r="F54" t="s">
        <v>17</v>
      </c>
      <c r="G54" s="11">
        <v>4</v>
      </c>
      <c r="H54" s="12">
        <v>45982</v>
      </c>
      <c r="I54" s="15">
        <v>697</v>
      </c>
      <c r="J54" s="16">
        <v>1940874</v>
      </c>
      <c r="K54" s="12">
        <v>45982</v>
      </c>
      <c r="L54" s="15">
        <v>698</v>
      </c>
      <c r="M54" s="16">
        <v>407583.54</v>
      </c>
    </row>
    <row r="55" spans="1:13" x14ac:dyDescent="0.25">
      <c r="A55">
        <v>51</v>
      </c>
      <c r="B55">
        <v>10</v>
      </c>
      <c r="C55">
        <v>35896737</v>
      </c>
      <c r="D55" t="s">
        <v>39</v>
      </c>
      <c r="E55" t="s">
        <v>40</v>
      </c>
      <c r="F55" t="s">
        <v>20</v>
      </c>
      <c r="G55" s="11">
        <v>2</v>
      </c>
      <c r="H55" s="12">
        <v>45982</v>
      </c>
      <c r="I55" s="15">
        <v>695</v>
      </c>
      <c r="J55" s="16">
        <v>2566431</v>
      </c>
      <c r="K55" s="12">
        <v>45982</v>
      </c>
      <c r="L55" s="15">
        <v>696</v>
      </c>
      <c r="M55" s="16">
        <v>538950.51</v>
      </c>
    </row>
    <row r="56" spans="1:13" x14ac:dyDescent="0.25">
      <c r="A56">
        <v>52</v>
      </c>
      <c r="B56">
        <v>102</v>
      </c>
      <c r="C56">
        <v>36670168</v>
      </c>
      <c r="D56" t="s">
        <v>25</v>
      </c>
      <c r="E56" t="s">
        <v>26</v>
      </c>
      <c r="F56" t="s">
        <v>17</v>
      </c>
      <c r="G56" s="11">
        <v>4</v>
      </c>
      <c r="H56" s="12">
        <v>45982</v>
      </c>
      <c r="I56" s="15">
        <v>706</v>
      </c>
      <c r="J56" s="16">
        <v>1293916</v>
      </c>
      <c r="K56" s="12">
        <v>45982</v>
      </c>
      <c r="L56" s="15">
        <v>707</v>
      </c>
      <c r="M56" s="16">
        <v>271722.36</v>
      </c>
    </row>
    <row r="57" spans="1:13" x14ac:dyDescent="0.25">
      <c r="A57">
        <v>53</v>
      </c>
      <c r="B57">
        <v>135</v>
      </c>
      <c r="C57">
        <v>41416248</v>
      </c>
      <c r="D57" t="s">
        <v>79</v>
      </c>
      <c r="E57" t="s">
        <v>80</v>
      </c>
      <c r="F57" t="s">
        <v>46</v>
      </c>
      <c r="G57" s="11">
        <v>1</v>
      </c>
      <c r="H57" s="12">
        <v>46007</v>
      </c>
      <c r="I57" s="15">
        <v>811</v>
      </c>
      <c r="J57" s="16">
        <v>547426</v>
      </c>
      <c r="K57" s="12">
        <v>46007</v>
      </c>
      <c r="L57" s="15">
        <v>812</v>
      </c>
      <c r="M57" s="16">
        <v>114959.46</v>
      </c>
    </row>
    <row r="58" spans="1:13" x14ac:dyDescent="0.25">
      <c r="A58">
        <v>54</v>
      </c>
      <c r="B58">
        <v>39</v>
      </c>
      <c r="C58">
        <v>40367945</v>
      </c>
      <c r="D58" t="s">
        <v>15</v>
      </c>
      <c r="E58" t="s">
        <v>81</v>
      </c>
      <c r="F58" t="s">
        <v>46</v>
      </c>
      <c r="G58" s="11">
        <v>1</v>
      </c>
      <c r="H58" s="12">
        <v>46007</v>
      </c>
      <c r="I58" s="15">
        <v>813</v>
      </c>
      <c r="J58" s="16">
        <v>1642278</v>
      </c>
      <c r="K58" s="12">
        <v>46007</v>
      </c>
      <c r="L58" s="15">
        <v>814</v>
      </c>
      <c r="M58" s="16">
        <v>344878.38</v>
      </c>
    </row>
    <row r="59" spans="1:13" x14ac:dyDescent="0.25">
      <c r="A59">
        <v>55</v>
      </c>
      <c r="B59">
        <v>100</v>
      </c>
      <c r="C59">
        <v>35836492</v>
      </c>
      <c r="D59" t="s">
        <v>82</v>
      </c>
      <c r="E59" t="s">
        <v>83</v>
      </c>
      <c r="F59" t="s">
        <v>17</v>
      </c>
      <c r="G59" s="11">
        <v>1</v>
      </c>
      <c r="H59" s="12">
        <v>46015</v>
      </c>
      <c r="I59" s="15">
        <v>875</v>
      </c>
      <c r="J59" s="16">
        <v>3707567</v>
      </c>
      <c r="K59" s="12">
        <v>46015</v>
      </c>
      <c r="L59" s="15">
        <v>876</v>
      </c>
      <c r="M59" s="16">
        <v>778589.07</v>
      </c>
    </row>
    <row r="60" spans="1:13" x14ac:dyDescent="0.25">
      <c r="A60">
        <v>56</v>
      </c>
      <c r="B60">
        <v>164</v>
      </c>
      <c r="C60">
        <v>33394327</v>
      </c>
      <c r="D60" t="s">
        <v>33</v>
      </c>
      <c r="E60" t="s">
        <v>84</v>
      </c>
      <c r="F60" t="s">
        <v>17</v>
      </c>
      <c r="G60" s="11">
        <v>1</v>
      </c>
      <c r="H60" s="12">
        <v>46015</v>
      </c>
      <c r="I60" s="15">
        <v>893</v>
      </c>
      <c r="J60" s="16">
        <v>1492980</v>
      </c>
      <c r="K60" s="12">
        <v>46015</v>
      </c>
      <c r="L60" s="15">
        <v>894</v>
      </c>
      <c r="M60" s="16">
        <v>313525.8</v>
      </c>
    </row>
    <row r="61" spans="1:13" x14ac:dyDescent="0.25">
      <c r="A61">
        <v>57</v>
      </c>
      <c r="B61">
        <v>20</v>
      </c>
      <c r="C61">
        <v>28437065</v>
      </c>
      <c r="D61" t="s">
        <v>23</v>
      </c>
      <c r="E61" t="s">
        <v>43</v>
      </c>
      <c r="F61" t="s">
        <v>20</v>
      </c>
      <c r="G61" s="11">
        <v>3</v>
      </c>
      <c r="H61" s="12">
        <v>46015</v>
      </c>
      <c r="I61" s="15">
        <v>877</v>
      </c>
      <c r="J61" s="16">
        <v>2376325</v>
      </c>
      <c r="K61" s="12">
        <v>46015</v>
      </c>
      <c r="L61" s="15">
        <v>878</v>
      </c>
      <c r="M61" s="16">
        <v>499028.25</v>
      </c>
    </row>
    <row r="62" spans="1:13" x14ac:dyDescent="0.25">
      <c r="A62">
        <v>58</v>
      </c>
      <c r="B62">
        <v>30</v>
      </c>
      <c r="C62">
        <v>35101598</v>
      </c>
      <c r="D62" t="s">
        <v>61</v>
      </c>
      <c r="E62" t="s">
        <v>62</v>
      </c>
      <c r="F62" t="s">
        <v>20</v>
      </c>
      <c r="G62" s="11">
        <v>2</v>
      </c>
      <c r="H62" s="12">
        <v>46015</v>
      </c>
      <c r="I62" s="15">
        <v>879</v>
      </c>
      <c r="J62" s="16">
        <v>1140636</v>
      </c>
      <c r="K62" s="12">
        <v>46015</v>
      </c>
      <c r="L62" s="15">
        <v>880</v>
      </c>
      <c r="M62" s="16">
        <v>239533.56</v>
      </c>
    </row>
    <row r="63" spans="1:13" x14ac:dyDescent="0.25">
      <c r="A63">
        <v>59</v>
      </c>
      <c r="B63">
        <v>39</v>
      </c>
      <c r="C63">
        <v>40367945</v>
      </c>
      <c r="D63" t="s">
        <v>15</v>
      </c>
      <c r="E63" t="s">
        <v>81</v>
      </c>
      <c r="F63" t="s">
        <v>46</v>
      </c>
      <c r="G63" s="11">
        <v>3</v>
      </c>
      <c r="H63" s="12">
        <v>46015</v>
      </c>
      <c r="I63" s="15">
        <v>887</v>
      </c>
      <c r="J63" s="16">
        <v>3483620</v>
      </c>
      <c r="K63" s="12">
        <v>46015</v>
      </c>
      <c r="L63" s="15">
        <v>888</v>
      </c>
      <c r="M63" s="16">
        <v>731560.2</v>
      </c>
    </row>
    <row r="64" spans="1:13" x14ac:dyDescent="0.25">
      <c r="A64">
        <v>60</v>
      </c>
      <c r="B64">
        <v>90</v>
      </c>
      <c r="C64">
        <v>28437065</v>
      </c>
      <c r="D64" t="s">
        <v>23</v>
      </c>
      <c r="E64" t="s">
        <v>78</v>
      </c>
      <c r="F64" t="s">
        <v>46</v>
      </c>
      <c r="G64" s="11">
        <v>2</v>
      </c>
      <c r="H64" s="12">
        <v>46015</v>
      </c>
      <c r="I64" s="15">
        <v>889</v>
      </c>
      <c r="J64" s="16">
        <v>9156944</v>
      </c>
      <c r="K64" s="12">
        <v>46015</v>
      </c>
      <c r="L64" s="15">
        <v>890</v>
      </c>
      <c r="M64" s="16">
        <v>1922958.2400000002</v>
      </c>
    </row>
    <row r="65" spans="1:13" x14ac:dyDescent="0.25">
      <c r="A65">
        <v>61</v>
      </c>
      <c r="B65">
        <v>52</v>
      </c>
      <c r="C65">
        <v>24074080</v>
      </c>
      <c r="D65" t="s">
        <v>85</v>
      </c>
      <c r="E65" t="s">
        <v>86</v>
      </c>
      <c r="F65" t="s">
        <v>46</v>
      </c>
      <c r="G65" s="11">
        <v>2</v>
      </c>
      <c r="H65" s="12">
        <v>46015</v>
      </c>
      <c r="I65" s="15">
        <v>891</v>
      </c>
      <c r="J65" s="16">
        <v>995320</v>
      </c>
      <c r="K65" s="12">
        <v>46015</v>
      </c>
      <c r="L65" s="15">
        <v>892</v>
      </c>
      <c r="M65" s="16">
        <v>209017.2</v>
      </c>
    </row>
    <row r="66" spans="1:13" x14ac:dyDescent="0.25">
      <c r="A66">
        <v>62</v>
      </c>
      <c r="B66">
        <v>135</v>
      </c>
      <c r="C66">
        <v>41416248</v>
      </c>
      <c r="D66" t="s">
        <v>79</v>
      </c>
      <c r="E66" t="s">
        <v>80</v>
      </c>
      <c r="F66" t="s">
        <v>46</v>
      </c>
      <c r="G66" s="11">
        <v>2</v>
      </c>
      <c r="H66" s="12">
        <v>46015</v>
      </c>
      <c r="I66" s="15">
        <v>895</v>
      </c>
      <c r="J66" s="16">
        <v>1542746</v>
      </c>
      <c r="K66" s="12">
        <v>46015</v>
      </c>
      <c r="L66" s="15">
        <v>896</v>
      </c>
      <c r="M66" s="16">
        <v>323976.65999999997</v>
      </c>
    </row>
    <row r="67" spans="1:13" x14ac:dyDescent="0.25">
      <c r="A67">
        <v>63</v>
      </c>
      <c r="B67">
        <v>90</v>
      </c>
      <c r="C67">
        <v>28437065</v>
      </c>
      <c r="D67" t="s">
        <v>23</v>
      </c>
      <c r="E67" t="s">
        <v>78</v>
      </c>
      <c r="F67" t="s">
        <v>46</v>
      </c>
      <c r="G67" s="11">
        <v>3</v>
      </c>
      <c r="H67" s="12">
        <v>46015</v>
      </c>
      <c r="I67" s="15">
        <v>897</v>
      </c>
      <c r="J67" s="16">
        <v>4678004</v>
      </c>
      <c r="K67" s="12">
        <v>46015</v>
      </c>
      <c r="L67" s="15">
        <v>898</v>
      </c>
      <c r="M67" s="16">
        <v>982380.84</v>
      </c>
    </row>
    <row r="68" spans="1:13" x14ac:dyDescent="0.25">
      <c r="A68">
        <v>64</v>
      </c>
      <c r="B68">
        <v>10.1</v>
      </c>
      <c r="C68">
        <v>31105384</v>
      </c>
      <c r="D68" t="s">
        <v>49</v>
      </c>
      <c r="E68" t="s">
        <v>87</v>
      </c>
      <c r="F68" t="s">
        <v>46</v>
      </c>
      <c r="G68" s="11">
        <v>2</v>
      </c>
      <c r="H68" s="12">
        <v>46020</v>
      </c>
      <c r="I68" s="15">
        <v>881</v>
      </c>
      <c r="J68" s="16">
        <v>10002966</v>
      </c>
      <c r="K68" s="12">
        <v>46020</v>
      </c>
      <c r="L68" s="15">
        <v>882</v>
      </c>
      <c r="M68" s="16">
        <v>2100622.86</v>
      </c>
    </row>
    <row r="69" spans="1:13" x14ac:dyDescent="0.25">
      <c r="A69">
        <v>65</v>
      </c>
      <c r="B69">
        <v>39</v>
      </c>
      <c r="C69">
        <v>40367945</v>
      </c>
      <c r="D69" t="s">
        <v>15</v>
      </c>
      <c r="E69" t="s">
        <v>81</v>
      </c>
      <c r="F69" t="s">
        <v>46</v>
      </c>
      <c r="G69" s="11">
        <v>2</v>
      </c>
      <c r="H69" s="12">
        <v>46020</v>
      </c>
      <c r="I69" s="15">
        <v>885</v>
      </c>
      <c r="J69" s="16">
        <v>4180344</v>
      </c>
      <c r="K69" s="12">
        <v>46020</v>
      </c>
      <c r="L69" s="15">
        <v>886</v>
      </c>
      <c r="M69" s="16">
        <v>877872.24</v>
      </c>
    </row>
    <row r="70" spans="1:13" x14ac:dyDescent="0.25">
      <c r="A70">
        <v>66</v>
      </c>
      <c r="B70">
        <v>135</v>
      </c>
      <c r="C70">
        <v>41416248</v>
      </c>
      <c r="D70" t="s">
        <v>79</v>
      </c>
      <c r="E70" t="s">
        <v>80</v>
      </c>
      <c r="F70" t="s">
        <v>46</v>
      </c>
      <c r="G70" s="11">
        <v>3</v>
      </c>
      <c r="H70" s="12">
        <v>46020</v>
      </c>
      <c r="I70" s="15">
        <v>899</v>
      </c>
      <c r="J70" s="16">
        <v>1293916</v>
      </c>
      <c r="K70" s="12">
        <v>46020</v>
      </c>
      <c r="L70" s="15">
        <v>900</v>
      </c>
      <c r="M70" s="16">
        <v>271722.36</v>
      </c>
    </row>
    <row r="71" spans="1:13" x14ac:dyDescent="0.25">
      <c r="A71">
        <v>67</v>
      </c>
      <c r="B71">
        <v>10.1</v>
      </c>
      <c r="C71">
        <v>31105384</v>
      </c>
      <c r="D71" t="s">
        <v>49</v>
      </c>
      <c r="E71" t="s">
        <v>87</v>
      </c>
      <c r="F71" t="s">
        <v>46</v>
      </c>
      <c r="G71" s="11">
        <v>1</v>
      </c>
      <c r="H71" s="12">
        <v>46020</v>
      </c>
      <c r="I71" s="15">
        <v>901</v>
      </c>
      <c r="J71" s="16">
        <v>7962560</v>
      </c>
      <c r="K71" s="12">
        <v>46020</v>
      </c>
      <c r="L71" s="15">
        <v>902</v>
      </c>
      <c r="M71" s="16">
        <v>1672137.6</v>
      </c>
    </row>
    <row r="72" spans="1:13" x14ac:dyDescent="0.25">
      <c r="A72">
        <v>68</v>
      </c>
      <c r="B72">
        <v>52</v>
      </c>
      <c r="C72">
        <v>24074080</v>
      </c>
      <c r="D72" t="s">
        <v>85</v>
      </c>
      <c r="E72" t="s">
        <v>86</v>
      </c>
      <c r="F72" t="s">
        <v>46</v>
      </c>
      <c r="G72" s="11">
        <v>1</v>
      </c>
      <c r="H72" s="12">
        <v>46020</v>
      </c>
      <c r="I72" s="15">
        <v>903</v>
      </c>
      <c r="J72" s="16">
        <v>1492980</v>
      </c>
      <c r="K72" s="12">
        <v>46020</v>
      </c>
      <c r="L72" s="15">
        <v>904</v>
      </c>
      <c r="M72" s="16">
        <v>313525.8</v>
      </c>
    </row>
    <row r="73" spans="1:13" x14ac:dyDescent="0.25">
      <c r="A73">
        <v>69</v>
      </c>
      <c r="B73">
        <v>103</v>
      </c>
      <c r="C73">
        <v>34762990</v>
      </c>
      <c r="D73" t="s">
        <v>88</v>
      </c>
      <c r="E73" t="s">
        <v>89</v>
      </c>
      <c r="F73" t="s">
        <v>17</v>
      </c>
      <c r="G73" s="11">
        <v>1</v>
      </c>
      <c r="H73" s="12">
        <v>46020</v>
      </c>
      <c r="I73" s="15">
        <v>905</v>
      </c>
      <c r="J73" s="16">
        <v>2961077</v>
      </c>
      <c r="K73" s="12">
        <v>46020</v>
      </c>
      <c r="L73" s="15">
        <v>906</v>
      </c>
      <c r="M73" s="16">
        <v>621826.16999999993</v>
      </c>
    </row>
    <row r="74" spans="1:13" x14ac:dyDescent="0.25">
      <c r="A74">
        <v>70</v>
      </c>
      <c r="B74">
        <v>105</v>
      </c>
      <c r="C74">
        <v>40367945</v>
      </c>
      <c r="D74" t="s">
        <v>15</v>
      </c>
      <c r="E74" t="s">
        <v>16</v>
      </c>
      <c r="F74" t="s">
        <v>17</v>
      </c>
      <c r="G74" s="11">
        <v>5</v>
      </c>
      <c r="H74" s="12">
        <v>46020</v>
      </c>
      <c r="I74" s="15">
        <v>907</v>
      </c>
      <c r="J74" s="16">
        <v>2115055</v>
      </c>
      <c r="K74" s="12">
        <v>46020</v>
      </c>
      <c r="L74" s="15">
        <v>908</v>
      </c>
      <c r="M74" s="16">
        <v>444161.55</v>
      </c>
    </row>
    <row r="75" spans="1:13" x14ac:dyDescent="0.25">
      <c r="A75">
        <v>71</v>
      </c>
      <c r="B75">
        <v>105</v>
      </c>
      <c r="C75">
        <v>40367945</v>
      </c>
      <c r="D75" t="s">
        <v>15</v>
      </c>
      <c r="E75" t="s">
        <v>16</v>
      </c>
      <c r="F75" t="s">
        <v>17</v>
      </c>
      <c r="G75" s="11">
        <v>6</v>
      </c>
      <c r="H75" s="12">
        <v>46020</v>
      </c>
      <c r="I75" s="15">
        <v>909</v>
      </c>
      <c r="J75" s="16">
        <v>2413651</v>
      </c>
      <c r="K75" s="12">
        <v>46020</v>
      </c>
      <c r="L75" s="15">
        <v>910</v>
      </c>
      <c r="M75" s="16">
        <v>506866.71</v>
      </c>
    </row>
    <row r="76" spans="1:13" x14ac:dyDescent="0.25">
      <c r="A76">
        <v>72</v>
      </c>
      <c r="B76">
        <v>105</v>
      </c>
      <c r="C76">
        <v>40367945</v>
      </c>
      <c r="D76" t="s">
        <v>15</v>
      </c>
      <c r="E76" t="s">
        <v>16</v>
      </c>
      <c r="F76" t="s">
        <v>17</v>
      </c>
      <c r="G76" s="11">
        <v>7</v>
      </c>
      <c r="H76" s="12">
        <v>46020</v>
      </c>
      <c r="I76" s="15">
        <v>911</v>
      </c>
      <c r="J76" s="16">
        <v>1816459</v>
      </c>
      <c r="K76" s="12">
        <v>46020</v>
      </c>
      <c r="L76" s="15">
        <v>912</v>
      </c>
      <c r="M76" s="16">
        <v>381456.39</v>
      </c>
    </row>
    <row r="77" spans="1:13" x14ac:dyDescent="0.25">
      <c r="A77">
        <v>73</v>
      </c>
      <c r="B77">
        <v>102</v>
      </c>
      <c r="C77">
        <v>36670168</v>
      </c>
      <c r="D77" t="s">
        <v>25</v>
      </c>
      <c r="E77" t="s">
        <v>26</v>
      </c>
      <c r="F77" t="s">
        <v>17</v>
      </c>
      <c r="G77" s="11">
        <v>5</v>
      </c>
      <c r="H77" s="12">
        <v>46020</v>
      </c>
      <c r="I77" s="15">
        <v>913</v>
      </c>
      <c r="J77" s="16">
        <v>2762013</v>
      </c>
      <c r="K77" s="12">
        <v>46020</v>
      </c>
      <c r="L77" s="15">
        <v>914</v>
      </c>
      <c r="M77" s="16">
        <v>580022.73</v>
      </c>
    </row>
    <row r="78" spans="1:13" x14ac:dyDescent="0.25">
      <c r="A78">
        <v>74</v>
      </c>
      <c r="B78">
        <v>119</v>
      </c>
      <c r="C78">
        <v>26011941</v>
      </c>
      <c r="D78" t="s">
        <v>71</v>
      </c>
      <c r="E78" t="s">
        <v>72</v>
      </c>
      <c r="F78" t="s">
        <v>17</v>
      </c>
      <c r="G78" s="11">
        <v>2</v>
      </c>
      <c r="H78" s="12">
        <v>46020</v>
      </c>
      <c r="I78" s="15">
        <v>915</v>
      </c>
      <c r="J78" s="16">
        <v>3558269</v>
      </c>
      <c r="K78" s="12">
        <v>46020</v>
      </c>
      <c r="L78" s="15">
        <v>916</v>
      </c>
      <c r="M78" s="16">
        <v>747236.49</v>
      </c>
    </row>
    <row r="79" spans="1:13" x14ac:dyDescent="0.25">
      <c r="A79">
        <v>75</v>
      </c>
      <c r="B79">
        <v>119</v>
      </c>
      <c r="C79">
        <v>26011941</v>
      </c>
      <c r="D79" t="s">
        <v>71</v>
      </c>
      <c r="E79" t="s">
        <v>72</v>
      </c>
      <c r="F79" t="s">
        <v>17</v>
      </c>
      <c r="G79" s="11">
        <v>3</v>
      </c>
      <c r="H79" s="12">
        <v>46020</v>
      </c>
      <c r="I79" s="15">
        <v>917</v>
      </c>
      <c r="J79" s="16">
        <v>4055929</v>
      </c>
      <c r="K79" s="12">
        <v>46020</v>
      </c>
      <c r="L79" s="15">
        <v>918</v>
      </c>
      <c r="M79" s="16">
        <v>851745.09</v>
      </c>
    </row>
    <row r="80" spans="1:13" x14ac:dyDescent="0.25">
      <c r="A80">
        <v>76</v>
      </c>
      <c r="B80">
        <v>9.1</v>
      </c>
      <c r="C80">
        <v>16957447</v>
      </c>
      <c r="D80" t="s">
        <v>90</v>
      </c>
      <c r="E80" t="s">
        <v>91</v>
      </c>
      <c r="F80" t="s">
        <v>46</v>
      </c>
      <c r="G80" s="11">
        <v>1</v>
      </c>
      <c r="H80" s="12">
        <v>46020</v>
      </c>
      <c r="I80" s="15">
        <v>919</v>
      </c>
      <c r="J80" s="16">
        <v>9356008</v>
      </c>
      <c r="K80" s="12">
        <v>46020</v>
      </c>
      <c r="L80" s="15">
        <v>920</v>
      </c>
      <c r="M80" s="16">
        <v>1964761.68</v>
      </c>
    </row>
    <row r="81" spans="1:13" x14ac:dyDescent="0.25">
      <c r="A81">
        <v>77</v>
      </c>
      <c r="B81">
        <v>41</v>
      </c>
      <c r="C81">
        <v>35268139</v>
      </c>
      <c r="D81" t="s">
        <v>92</v>
      </c>
      <c r="E81" t="s">
        <v>93</v>
      </c>
      <c r="F81" t="s">
        <v>17</v>
      </c>
      <c r="G81" s="11">
        <v>2</v>
      </c>
      <c r="H81" s="12">
        <v>46020</v>
      </c>
      <c r="I81" s="15">
        <v>921</v>
      </c>
      <c r="J81" s="16">
        <v>1542746</v>
      </c>
      <c r="K81" s="12">
        <v>46020</v>
      </c>
      <c r="L81" s="15">
        <v>922</v>
      </c>
      <c r="M81" s="16">
        <v>323976.65999999997</v>
      </c>
    </row>
    <row r="82" spans="1:13" x14ac:dyDescent="0.25">
      <c r="A82">
        <v>78</v>
      </c>
      <c r="B82">
        <v>41</v>
      </c>
      <c r="C82">
        <v>35268139</v>
      </c>
      <c r="D82" t="s">
        <v>92</v>
      </c>
      <c r="E82" t="s">
        <v>93</v>
      </c>
      <c r="F82" t="s">
        <v>17</v>
      </c>
      <c r="G82" s="11">
        <v>1</v>
      </c>
      <c r="H82" s="12">
        <v>46020</v>
      </c>
      <c r="I82" s="15">
        <v>923</v>
      </c>
      <c r="J82" s="16">
        <v>945554</v>
      </c>
      <c r="K82" s="12">
        <v>46020</v>
      </c>
      <c r="L82" s="15">
        <v>924</v>
      </c>
      <c r="M82" s="16">
        <v>198566.34</v>
      </c>
    </row>
    <row r="83" spans="1:13" x14ac:dyDescent="0.25">
      <c r="A83">
        <v>79</v>
      </c>
      <c r="B83">
        <v>85</v>
      </c>
      <c r="C83">
        <v>27875598</v>
      </c>
      <c r="D83" t="s">
        <v>94</v>
      </c>
      <c r="E83" t="s">
        <v>95</v>
      </c>
      <c r="F83" t="s">
        <v>46</v>
      </c>
      <c r="G83" s="11">
        <v>1</v>
      </c>
      <c r="H83" s="12">
        <v>46020</v>
      </c>
      <c r="I83" s="15">
        <v>925</v>
      </c>
      <c r="J83" s="16">
        <v>1990640</v>
      </c>
      <c r="K83" s="12">
        <v>46020</v>
      </c>
      <c r="L83" s="15">
        <v>926</v>
      </c>
      <c r="M83" s="16">
        <v>418034.4</v>
      </c>
    </row>
    <row r="84" spans="1:13" x14ac:dyDescent="0.25">
      <c r="A84">
        <v>80</v>
      </c>
      <c r="B84">
        <v>19</v>
      </c>
      <c r="C84">
        <v>31806715</v>
      </c>
      <c r="D84" t="s">
        <v>76</v>
      </c>
      <c r="E84" t="s">
        <v>77</v>
      </c>
      <c r="F84" t="s">
        <v>20</v>
      </c>
      <c r="G84" s="11">
        <v>5</v>
      </c>
      <c r="H84" s="12">
        <v>46020</v>
      </c>
      <c r="I84" s="15">
        <v>927</v>
      </c>
      <c r="J84" s="16">
        <v>4087279</v>
      </c>
      <c r="K84" s="12">
        <v>46020</v>
      </c>
      <c r="L84" s="15">
        <v>928</v>
      </c>
      <c r="M84" s="16">
        <v>858328.59</v>
      </c>
    </row>
    <row r="85" spans="1:13" x14ac:dyDescent="0.25">
      <c r="A85">
        <v>81</v>
      </c>
      <c r="B85">
        <v>19</v>
      </c>
      <c r="C85">
        <v>31806715</v>
      </c>
      <c r="D85" t="s">
        <v>76</v>
      </c>
      <c r="E85" t="s">
        <v>77</v>
      </c>
      <c r="F85" t="s">
        <v>20</v>
      </c>
      <c r="G85" s="11">
        <v>4</v>
      </c>
      <c r="H85" s="12">
        <v>46020</v>
      </c>
      <c r="I85" s="15">
        <v>929</v>
      </c>
      <c r="J85" s="16">
        <v>11406360</v>
      </c>
      <c r="K85" s="12">
        <v>46020</v>
      </c>
      <c r="L85" s="15">
        <v>930</v>
      </c>
      <c r="M85" s="16">
        <v>2395335.6</v>
      </c>
    </row>
    <row r="86" spans="1:13" x14ac:dyDescent="0.25">
      <c r="A86">
        <v>82</v>
      </c>
      <c r="B86">
        <v>19</v>
      </c>
      <c r="C86">
        <v>31806715</v>
      </c>
      <c r="D86" t="s">
        <v>76</v>
      </c>
      <c r="E86" t="s">
        <v>77</v>
      </c>
      <c r="F86" t="s">
        <v>20</v>
      </c>
      <c r="G86" s="11">
        <v>6</v>
      </c>
      <c r="H86" s="12">
        <v>46020</v>
      </c>
      <c r="I86" s="15">
        <v>931</v>
      </c>
      <c r="J86" s="16">
        <v>2091166</v>
      </c>
      <c r="K86" s="12">
        <v>46020</v>
      </c>
      <c r="L86" s="15">
        <v>932</v>
      </c>
      <c r="M86" s="16">
        <v>439144.86</v>
      </c>
    </row>
    <row r="87" spans="1:13" x14ac:dyDescent="0.25">
      <c r="A87">
        <v>83</v>
      </c>
      <c r="B87">
        <v>3</v>
      </c>
      <c r="C87">
        <v>49207700</v>
      </c>
      <c r="D87" t="s">
        <v>137</v>
      </c>
      <c r="E87" t="s">
        <v>138</v>
      </c>
      <c r="F87" t="s">
        <v>46</v>
      </c>
      <c r="G87" s="11">
        <v>3</v>
      </c>
      <c r="H87" s="12">
        <v>46020</v>
      </c>
      <c r="I87" s="15">
        <v>933</v>
      </c>
      <c r="J87" s="16">
        <v>1140636</v>
      </c>
      <c r="K87" s="12">
        <v>46020</v>
      </c>
      <c r="L87" s="15">
        <v>934</v>
      </c>
      <c r="M87" s="16">
        <v>239533.56</v>
      </c>
    </row>
    <row r="88" spans="1:13" x14ac:dyDescent="0.25">
      <c r="A88">
        <v>84</v>
      </c>
      <c r="B88">
        <v>5</v>
      </c>
      <c r="C88">
        <v>32800281</v>
      </c>
      <c r="D88" t="s">
        <v>35</v>
      </c>
      <c r="E88" t="s">
        <v>36</v>
      </c>
      <c r="F88" t="s">
        <v>20</v>
      </c>
      <c r="G88" s="11">
        <v>2</v>
      </c>
      <c r="H88" s="12">
        <v>46020</v>
      </c>
      <c r="I88" s="15">
        <v>935</v>
      </c>
      <c r="J88" s="16">
        <v>570318</v>
      </c>
      <c r="K88" s="12">
        <v>46020</v>
      </c>
      <c r="L88" s="15">
        <v>936</v>
      </c>
      <c r="M88" s="16">
        <v>119766.78</v>
      </c>
    </row>
    <row r="89" spans="1:13" x14ac:dyDescent="0.25">
      <c r="A89">
        <v>85</v>
      </c>
      <c r="B89">
        <v>14</v>
      </c>
      <c r="C89">
        <v>40769870</v>
      </c>
      <c r="D89" t="s">
        <v>27</v>
      </c>
      <c r="E89" t="s">
        <v>28</v>
      </c>
      <c r="F89" t="s">
        <v>20</v>
      </c>
      <c r="G89" s="11">
        <v>4</v>
      </c>
      <c r="H89" s="12">
        <v>46020</v>
      </c>
      <c r="I89" s="15">
        <v>937</v>
      </c>
      <c r="J89" s="16">
        <v>14733215</v>
      </c>
      <c r="K89" s="12">
        <v>46020</v>
      </c>
      <c r="L89" s="15">
        <v>938</v>
      </c>
      <c r="M89" s="16">
        <v>3093975.15</v>
      </c>
    </row>
    <row r="90" spans="1:13" x14ac:dyDescent="0.25">
      <c r="A90">
        <v>86</v>
      </c>
      <c r="B90">
        <v>15</v>
      </c>
      <c r="C90">
        <v>31677220</v>
      </c>
      <c r="D90" t="s">
        <v>59</v>
      </c>
      <c r="E90" t="s">
        <v>60</v>
      </c>
      <c r="F90" t="s">
        <v>20</v>
      </c>
      <c r="G90" s="11">
        <v>2</v>
      </c>
      <c r="H90" s="12">
        <v>46020</v>
      </c>
      <c r="I90" s="15">
        <v>939</v>
      </c>
      <c r="J90" s="16">
        <v>855477</v>
      </c>
      <c r="K90" s="12">
        <v>46020</v>
      </c>
      <c r="L90" s="15">
        <v>940</v>
      </c>
      <c r="M90" s="16">
        <v>179650.16999999998</v>
      </c>
    </row>
    <row r="91" spans="1:13" x14ac:dyDescent="0.25">
      <c r="A91">
        <v>87</v>
      </c>
      <c r="B91">
        <v>15</v>
      </c>
      <c r="C91">
        <v>31677220</v>
      </c>
      <c r="D91" t="s">
        <v>59</v>
      </c>
      <c r="E91" t="s">
        <v>60</v>
      </c>
      <c r="F91" t="s">
        <v>20</v>
      </c>
      <c r="G91" s="11">
        <v>3</v>
      </c>
      <c r="H91" s="12">
        <v>46020</v>
      </c>
      <c r="I91" s="15">
        <v>941</v>
      </c>
      <c r="J91" s="16">
        <v>1710954</v>
      </c>
      <c r="K91" s="12">
        <v>46020</v>
      </c>
      <c r="L91" s="15">
        <v>942</v>
      </c>
      <c r="M91" s="16">
        <v>359300.34</v>
      </c>
    </row>
    <row r="92" spans="1:13" x14ac:dyDescent="0.25">
      <c r="A92">
        <v>88</v>
      </c>
      <c r="B92">
        <v>7.1</v>
      </c>
      <c r="C92">
        <v>17315291</v>
      </c>
      <c r="D92" t="s">
        <v>96</v>
      </c>
      <c r="E92" t="s">
        <v>97</v>
      </c>
      <c r="F92" t="s">
        <v>46</v>
      </c>
      <c r="G92" s="11">
        <v>1</v>
      </c>
      <c r="H92" s="12">
        <v>46020</v>
      </c>
      <c r="I92" s="15">
        <v>951</v>
      </c>
      <c r="J92" s="16">
        <v>5225430</v>
      </c>
      <c r="K92" s="12">
        <v>46020</v>
      </c>
      <c r="L92" s="15">
        <v>952</v>
      </c>
      <c r="M92" s="16">
        <v>1097340.3</v>
      </c>
    </row>
    <row r="93" spans="1:13" x14ac:dyDescent="0.25">
      <c r="A93">
        <v>89</v>
      </c>
      <c r="B93">
        <v>48</v>
      </c>
      <c r="C93">
        <v>25008360</v>
      </c>
      <c r="D93" t="s">
        <v>98</v>
      </c>
      <c r="E93" t="s">
        <v>99</v>
      </c>
      <c r="F93" t="s">
        <v>46</v>
      </c>
      <c r="G93" s="11">
        <v>1</v>
      </c>
      <c r="H93" s="12">
        <v>46020</v>
      </c>
      <c r="I93" s="15">
        <v>953</v>
      </c>
      <c r="J93" s="16">
        <v>995320</v>
      </c>
      <c r="K93" s="12">
        <v>46020</v>
      </c>
      <c r="L93" s="15">
        <v>954</v>
      </c>
      <c r="M93" s="16">
        <v>209017.2</v>
      </c>
    </row>
    <row r="94" spans="1:13" x14ac:dyDescent="0.25">
      <c r="A94">
        <v>90</v>
      </c>
      <c r="B94">
        <v>12</v>
      </c>
      <c r="C94">
        <v>26991098</v>
      </c>
      <c r="D94" t="s">
        <v>100</v>
      </c>
      <c r="E94" t="s">
        <v>101</v>
      </c>
      <c r="F94" t="s">
        <v>46</v>
      </c>
      <c r="G94" s="11">
        <v>1</v>
      </c>
      <c r="H94" s="12">
        <v>46020</v>
      </c>
      <c r="I94" s="15">
        <v>955</v>
      </c>
      <c r="J94" s="16">
        <v>2488300</v>
      </c>
      <c r="K94" s="12">
        <v>46020</v>
      </c>
      <c r="L94" s="15">
        <v>956</v>
      </c>
      <c r="M94" s="16">
        <v>522543</v>
      </c>
    </row>
    <row r="95" spans="1:13" x14ac:dyDescent="0.25">
      <c r="A95">
        <v>91</v>
      </c>
      <c r="B95">
        <v>50</v>
      </c>
      <c r="C95">
        <v>32399458</v>
      </c>
      <c r="D95" t="s">
        <v>102</v>
      </c>
      <c r="E95" t="s">
        <v>103</v>
      </c>
      <c r="F95" t="s">
        <v>17</v>
      </c>
      <c r="G95" s="11">
        <v>1</v>
      </c>
      <c r="H95" s="12">
        <v>46020</v>
      </c>
      <c r="I95" s="15">
        <v>957</v>
      </c>
      <c r="J95" s="16">
        <v>2538066</v>
      </c>
      <c r="K95" s="12">
        <v>46020</v>
      </c>
      <c r="L95" s="15">
        <v>958</v>
      </c>
      <c r="M95" s="16">
        <v>532993.86</v>
      </c>
    </row>
    <row r="96" spans="1:13" x14ac:dyDescent="0.25">
      <c r="A96">
        <v>92</v>
      </c>
      <c r="B96">
        <v>102</v>
      </c>
      <c r="C96">
        <v>36670168</v>
      </c>
      <c r="D96" t="s">
        <v>25</v>
      </c>
      <c r="E96" t="s">
        <v>26</v>
      </c>
      <c r="F96" t="s">
        <v>17</v>
      </c>
      <c r="G96" s="11">
        <v>6</v>
      </c>
      <c r="H96" s="12">
        <v>46020</v>
      </c>
      <c r="I96" s="15">
        <v>959</v>
      </c>
      <c r="J96" s="16">
        <v>1269033</v>
      </c>
      <c r="K96" s="12">
        <v>46020</v>
      </c>
      <c r="L96" s="15">
        <v>960</v>
      </c>
      <c r="M96" s="16">
        <v>266496.93</v>
      </c>
    </row>
    <row r="97" spans="1:13" x14ac:dyDescent="0.25">
      <c r="A97">
        <v>93</v>
      </c>
      <c r="B97">
        <v>85</v>
      </c>
      <c r="C97">
        <v>27875598</v>
      </c>
      <c r="D97" t="s">
        <v>94</v>
      </c>
      <c r="E97" t="s">
        <v>95</v>
      </c>
      <c r="F97" t="s">
        <v>46</v>
      </c>
      <c r="G97" s="11">
        <v>2</v>
      </c>
      <c r="H97" s="12">
        <v>46020</v>
      </c>
      <c r="I97" s="15">
        <v>961</v>
      </c>
      <c r="J97" s="16">
        <v>1492980</v>
      </c>
      <c r="K97" s="12">
        <v>46020</v>
      </c>
      <c r="L97" s="15">
        <v>962</v>
      </c>
      <c r="M97" s="16">
        <v>313525.8</v>
      </c>
    </row>
    <row r="98" spans="1:13" x14ac:dyDescent="0.25">
      <c r="A98">
        <v>94</v>
      </c>
      <c r="B98">
        <v>3</v>
      </c>
      <c r="C98">
        <v>49207700</v>
      </c>
      <c r="D98" t="s">
        <v>137</v>
      </c>
      <c r="E98" t="s">
        <v>138</v>
      </c>
      <c r="F98" t="s">
        <v>46</v>
      </c>
      <c r="G98" s="11">
        <v>2</v>
      </c>
      <c r="H98" s="12">
        <v>46020</v>
      </c>
      <c r="I98" s="15">
        <v>963</v>
      </c>
      <c r="J98" s="16">
        <v>475265</v>
      </c>
      <c r="K98" s="12">
        <v>46020</v>
      </c>
      <c r="L98" s="15">
        <v>964</v>
      </c>
      <c r="M98" s="16">
        <v>99805.65</v>
      </c>
    </row>
    <row r="99" spans="1:13" x14ac:dyDescent="0.25">
      <c r="A99">
        <v>95</v>
      </c>
      <c r="B99">
        <v>31</v>
      </c>
      <c r="C99">
        <v>36425770</v>
      </c>
      <c r="D99" t="s">
        <v>51</v>
      </c>
      <c r="E99" t="s">
        <v>52</v>
      </c>
      <c r="F99" t="s">
        <v>20</v>
      </c>
      <c r="G99" s="11">
        <v>3</v>
      </c>
      <c r="H99" s="12">
        <v>46020</v>
      </c>
      <c r="I99" s="15">
        <v>965</v>
      </c>
      <c r="J99" s="16">
        <v>2091166</v>
      </c>
      <c r="K99" s="12">
        <v>46020</v>
      </c>
      <c r="L99" s="15">
        <v>966</v>
      </c>
      <c r="M99" s="16">
        <v>439144.86</v>
      </c>
    </row>
    <row r="100" spans="1:13" x14ac:dyDescent="0.25">
      <c r="A100">
        <v>96</v>
      </c>
      <c r="B100">
        <v>16</v>
      </c>
      <c r="C100">
        <v>31105384</v>
      </c>
      <c r="D100" t="s">
        <v>49</v>
      </c>
      <c r="E100" t="s">
        <v>50</v>
      </c>
      <c r="F100" t="s">
        <v>20</v>
      </c>
      <c r="G100" s="11">
        <v>5</v>
      </c>
      <c r="H100" s="12">
        <v>46020</v>
      </c>
      <c r="I100" s="15">
        <v>967</v>
      </c>
      <c r="J100" s="16">
        <v>2471378</v>
      </c>
      <c r="K100" s="12">
        <v>46020</v>
      </c>
      <c r="L100" s="15">
        <v>968</v>
      </c>
      <c r="M100" s="16">
        <v>518989.38</v>
      </c>
    </row>
    <row r="101" spans="1:13" x14ac:dyDescent="0.25">
      <c r="A101">
        <v>97</v>
      </c>
      <c r="B101">
        <v>26</v>
      </c>
      <c r="C101">
        <v>40576968</v>
      </c>
      <c r="D101" t="s">
        <v>69</v>
      </c>
      <c r="E101" t="s">
        <v>70</v>
      </c>
      <c r="F101" t="s">
        <v>20</v>
      </c>
      <c r="G101" s="11">
        <v>2</v>
      </c>
      <c r="H101" s="12">
        <v>46020</v>
      </c>
      <c r="I101" s="15">
        <v>969</v>
      </c>
      <c r="J101" s="16">
        <v>1901060</v>
      </c>
      <c r="K101" s="12">
        <v>46020</v>
      </c>
      <c r="L101" s="15">
        <v>970</v>
      </c>
      <c r="M101" s="16">
        <v>399222.6</v>
      </c>
    </row>
    <row r="102" spans="1:13" x14ac:dyDescent="0.25">
      <c r="A102">
        <v>98</v>
      </c>
      <c r="B102">
        <v>14</v>
      </c>
      <c r="C102">
        <v>40769870</v>
      </c>
      <c r="D102" t="s">
        <v>27</v>
      </c>
      <c r="E102" t="s">
        <v>28</v>
      </c>
      <c r="F102" t="s">
        <v>20</v>
      </c>
      <c r="G102" s="11">
        <v>5</v>
      </c>
      <c r="H102" s="12">
        <v>46020</v>
      </c>
      <c r="I102" s="15">
        <v>971</v>
      </c>
      <c r="J102" s="16">
        <v>7319081</v>
      </c>
      <c r="K102" s="12">
        <v>46020</v>
      </c>
      <c r="L102" s="15">
        <v>972</v>
      </c>
      <c r="M102" s="16">
        <v>1537007.01</v>
      </c>
    </row>
    <row r="103" spans="1:13" x14ac:dyDescent="0.25">
      <c r="A103">
        <v>99</v>
      </c>
      <c r="B103">
        <v>20</v>
      </c>
      <c r="C103">
        <v>28437065</v>
      </c>
      <c r="D103" t="s">
        <v>23</v>
      </c>
      <c r="E103" t="s">
        <v>43</v>
      </c>
      <c r="F103" t="s">
        <v>20</v>
      </c>
      <c r="G103" s="11">
        <v>2</v>
      </c>
      <c r="H103" s="12">
        <v>46020</v>
      </c>
      <c r="I103" s="15">
        <v>973</v>
      </c>
      <c r="J103" s="16">
        <v>1806007</v>
      </c>
      <c r="K103" s="12">
        <v>46020</v>
      </c>
      <c r="L103" s="15">
        <v>974</v>
      </c>
      <c r="M103" s="16">
        <v>379261.47</v>
      </c>
    </row>
    <row r="104" spans="1:13" x14ac:dyDescent="0.25">
      <c r="A104">
        <v>100</v>
      </c>
      <c r="B104">
        <v>15</v>
      </c>
      <c r="C104">
        <v>31677220</v>
      </c>
      <c r="D104" t="s">
        <v>59</v>
      </c>
      <c r="E104" t="s">
        <v>60</v>
      </c>
      <c r="F104" t="s">
        <v>20</v>
      </c>
      <c r="G104" s="11">
        <v>4</v>
      </c>
      <c r="H104" s="12">
        <v>46020</v>
      </c>
      <c r="I104" s="15">
        <v>975</v>
      </c>
      <c r="J104" s="16">
        <v>1330742</v>
      </c>
      <c r="K104" s="12">
        <v>46020</v>
      </c>
      <c r="L104" s="15">
        <v>976</v>
      </c>
      <c r="M104" s="16">
        <v>279455.82</v>
      </c>
    </row>
    <row r="105" spans="1:13" x14ac:dyDescent="0.25">
      <c r="A105">
        <v>101</v>
      </c>
      <c r="B105">
        <v>7.1</v>
      </c>
      <c r="C105">
        <v>17315291</v>
      </c>
      <c r="D105" t="s">
        <v>96</v>
      </c>
      <c r="E105" t="s">
        <v>97</v>
      </c>
      <c r="F105" t="s">
        <v>46</v>
      </c>
      <c r="G105" s="11">
        <v>2</v>
      </c>
      <c r="H105" s="12">
        <v>46021</v>
      </c>
      <c r="I105" s="15">
        <v>1015</v>
      </c>
      <c r="J105" s="16">
        <v>2737130</v>
      </c>
      <c r="K105" s="12">
        <v>46021</v>
      </c>
      <c r="L105" s="15">
        <v>1016</v>
      </c>
      <c r="M105" s="16">
        <v>574797.30000000005</v>
      </c>
    </row>
    <row r="106" spans="1:13" x14ac:dyDescent="0.25">
      <c r="A106">
        <v>102</v>
      </c>
      <c r="B106">
        <v>48</v>
      </c>
      <c r="C106">
        <v>25008360</v>
      </c>
      <c r="D106" t="s">
        <v>98</v>
      </c>
      <c r="E106" t="s">
        <v>99</v>
      </c>
      <c r="F106" t="s">
        <v>46</v>
      </c>
      <c r="G106" s="11">
        <v>2</v>
      </c>
      <c r="H106" s="12">
        <v>46021</v>
      </c>
      <c r="I106" s="15">
        <v>1017</v>
      </c>
      <c r="J106" s="16">
        <v>995320</v>
      </c>
      <c r="K106" s="12">
        <v>46021</v>
      </c>
      <c r="L106" s="15">
        <v>1018</v>
      </c>
      <c r="M106" s="16">
        <v>209017.2</v>
      </c>
    </row>
    <row r="107" spans="1:13" x14ac:dyDescent="0.25">
      <c r="A107">
        <v>103</v>
      </c>
      <c r="B107">
        <v>163</v>
      </c>
      <c r="C107">
        <v>28437065</v>
      </c>
      <c r="D107" t="s">
        <v>23</v>
      </c>
      <c r="E107" t="s">
        <v>24</v>
      </c>
      <c r="F107" t="s">
        <v>17</v>
      </c>
      <c r="G107" s="11">
        <v>3</v>
      </c>
      <c r="H107" s="12">
        <v>46021</v>
      </c>
      <c r="I107" s="15">
        <v>1021</v>
      </c>
      <c r="J107" s="16">
        <v>1866225</v>
      </c>
      <c r="K107" s="12">
        <v>46021</v>
      </c>
      <c r="L107" s="15">
        <v>1022</v>
      </c>
      <c r="M107" s="16">
        <v>391907.25</v>
      </c>
    </row>
    <row r="108" spans="1:13" x14ac:dyDescent="0.25">
      <c r="A108">
        <v>104</v>
      </c>
      <c r="B108">
        <v>19</v>
      </c>
      <c r="C108">
        <v>31806715</v>
      </c>
      <c r="D108" t="s">
        <v>76</v>
      </c>
      <c r="E108" t="s">
        <v>77</v>
      </c>
      <c r="F108" t="s">
        <v>20</v>
      </c>
      <c r="G108" s="11">
        <v>7</v>
      </c>
      <c r="H108" s="12">
        <v>46021</v>
      </c>
      <c r="I108" s="15">
        <v>1023</v>
      </c>
      <c r="J108" s="16">
        <v>3802120</v>
      </c>
      <c r="K108" s="12">
        <v>46021</v>
      </c>
      <c r="L108" s="15">
        <v>1024</v>
      </c>
      <c r="M108" s="16">
        <v>798445.2</v>
      </c>
    </row>
    <row r="109" spans="1:13" x14ac:dyDescent="0.25">
      <c r="A109">
        <v>105</v>
      </c>
      <c r="B109">
        <v>57</v>
      </c>
      <c r="C109">
        <v>32696041</v>
      </c>
      <c r="D109" t="s">
        <v>67</v>
      </c>
      <c r="E109" t="s">
        <v>68</v>
      </c>
      <c r="F109" t="s">
        <v>17</v>
      </c>
      <c r="G109" s="11">
        <v>5</v>
      </c>
      <c r="H109" s="12">
        <v>46022</v>
      </c>
      <c r="I109" s="15">
        <v>1027</v>
      </c>
      <c r="J109" s="16">
        <v>920671</v>
      </c>
      <c r="K109" s="12">
        <v>46022</v>
      </c>
      <c r="L109" s="15">
        <v>1028</v>
      </c>
      <c r="M109" s="16">
        <v>193340.91</v>
      </c>
    </row>
    <row r="110" spans="1:13" x14ac:dyDescent="0.25">
      <c r="A110">
        <v>106</v>
      </c>
      <c r="B110">
        <v>17</v>
      </c>
      <c r="C110">
        <v>38798245</v>
      </c>
      <c r="D110" t="s">
        <v>74</v>
      </c>
      <c r="E110" t="s">
        <v>75</v>
      </c>
      <c r="F110" t="s">
        <v>20</v>
      </c>
      <c r="G110" s="11">
        <v>2</v>
      </c>
      <c r="H110" s="12">
        <v>46022</v>
      </c>
      <c r="I110" s="15">
        <v>1025</v>
      </c>
      <c r="J110" s="16">
        <v>950530</v>
      </c>
      <c r="K110" s="12">
        <v>46022</v>
      </c>
      <c r="L110" s="15">
        <v>1026</v>
      </c>
      <c r="M110" s="16">
        <v>199611.3</v>
      </c>
    </row>
    <row r="111" spans="1:13" x14ac:dyDescent="0.25">
      <c r="A111">
        <v>107</v>
      </c>
      <c r="B111">
        <v>28</v>
      </c>
      <c r="C111">
        <v>33168770</v>
      </c>
      <c r="D111" t="s">
        <v>21</v>
      </c>
      <c r="E111" t="s">
        <v>22</v>
      </c>
      <c r="F111" t="s">
        <v>20</v>
      </c>
      <c r="G111" s="11">
        <v>2</v>
      </c>
      <c r="H111" s="12">
        <v>46050</v>
      </c>
      <c r="I111" s="15">
        <v>1</v>
      </c>
      <c r="J111" s="16">
        <v>1425795</v>
      </c>
      <c r="K111" s="12">
        <v>46050</v>
      </c>
      <c r="L111" s="15">
        <v>2</v>
      </c>
      <c r="M111" s="16">
        <v>299416.94999999995</v>
      </c>
    </row>
    <row r="112" spans="1:13" x14ac:dyDescent="0.25">
      <c r="A112">
        <v>108</v>
      </c>
      <c r="B112">
        <v>31</v>
      </c>
      <c r="C112">
        <v>36425770</v>
      </c>
      <c r="D112" t="s">
        <v>51</v>
      </c>
      <c r="E112" t="s">
        <v>52</v>
      </c>
      <c r="F112" t="s">
        <v>20</v>
      </c>
      <c r="G112" s="11">
        <v>4</v>
      </c>
      <c r="H112" s="12">
        <v>46050</v>
      </c>
      <c r="I112" s="15">
        <v>3</v>
      </c>
      <c r="J112" s="16">
        <v>2281272</v>
      </c>
      <c r="K112" s="12">
        <v>46050</v>
      </c>
      <c r="L112" s="15">
        <v>4</v>
      </c>
      <c r="M112" s="16">
        <v>479067.12</v>
      </c>
    </row>
    <row r="113" spans="1:13" x14ac:dyDescent="0.25">
      <c r="A113">
        <v>109</v>
      </c>
      <c r="B113">
        <v>14</v>
      </c>
      <c r="C113">
        <v>40769870</v>
      </c>
      <c r="D113" t="s">
        <v>27</v>
      </c>
      <c r="E113" t="s">
        <v>28</v>
      </c>
      <c r="F113" t="s">
        <v>20</v>
      </c>
      <c r="G113" s="11">
        <v>6</v>
      </c>
      <c r="H113" s="12">
        <v>46050</v>
      </c>
      <c r="I113" s="15">
        <v>5</v>
      </c>
      <c r="J113" s="16">
        <v>6178445</v>
      </c>
      <c r="K113" s="12">
        <v>46050</v>
      </c>
      <c r="L113" s="15">
        <v>6</v>
      </c>
      <c r="M113" s="16">
        <v>1297473.45</v>
      </c>
    </row>
    <row r="114" spans="1:13" x14ac:dyDescent="0.25">
      <c r="A114">
        <v>110</v>
      </c>
      <c r="B114">
        <v>19</v>
      </c>
      <c r="C114">
        <v>31806715</v>
      </c>
      <c r="D114" t="s">
        <v>76</v>
      </c>
      <c r="E114" t="s">
        <v>77</v>
      </c>
      <c r="F114" t="s">
        <v>20</v>
      </c>
      <c r="G114" s="11">
        <v>8</v>
      </c>
      <c r="H114" s="12">
        <v>46050</v>
      </c>
      <c r="I114" s="15">
        <v>20</v>
      </c>
      <c r="J114" s="16">
        <v>2756537</v>
      </c>
      <c r="K114" s="12">
        <v>46050</v>
      </c>
      <c r="L114" s="15">
        <v>21</v>
      </c>
      <c r="M114" s="16">
        <v>578872.77</v>
      </c>
    </row>
    <row r="115" spans="1:13" x14ac:dyDescent="0.25">
      <c r="A115">
        <v>111</v>
      </c>
      <c r="B115">
        <v>12</v>
      </c>
      <c r="C115">
        <v>26991098</v>
      </c>
      <c r="D115" t="s">
        <v>100</v>
      </c>
      <c r="E115" t="s">
        <v>101</v>
      </c>
      <c r="F115" t="s">
        <v>46</v>
      </c>
      <c r="G115" s="11">
        <v>2</v>
      </c>
      <c r="H115" s="12">
        <v>46050</v>
      </c>
      <c r="I115" s="15">
        <v>22</v>
      </c>
      <c r="J115" s="16">
        <v>2488300</v>
      </c>
      <c r="K115" s="12">
        <v>46050</v>
      </c>
      <c r="L115" s="15">
        <v>23</v>
      </c>
      <c r="M115" s="16">
        <v>522543</v>
      </c>
    </row>
    <row r="116" spans="1:13" x14ac:dyDescent="0.25">
      <c r="A116">
        <v>112</v>
      </c>
      <c r="B116">
        <v>9.1</v>
      </c>
      <c r="C116">
        <v>16957447</v>
      </c>
      <c r="D116" t="s">
        <v>90</v>
      </c>
      <c r="E116" t="s">
        <v>91</v>
      </c>
      <c r="F116" t="s">
        <v>46</v>
      </c>
      <c r="G116" s="11">
        <v>3</v>
      </c>
      <c r="H116" s="12">
        <v>46050</v>
      </c>
      <c r="I116" s="15">
        <v>24</v>
      </c>
      <c r="J116" s="16">
        <v>10002966</v>
      </c>
      <c r="K116" s="12">
        <v>46050</v>
      </c>
      <c r="L116" s="15">
        <v>25</v>
      </c>
      <c r="M116" s="16">
        <v>2100622.86</v>
      </c>
    </row>
    <row r="117" spans="1:13" x14ac:dyDescent="0.25">
      <c r="A117">
        <v>113</v>
      </c>
      <c r="B117">
        <v>114</v>
      </c>
      <c r="C117">
        <v>17481529</v>
      </c>
      <c r="D117" t="s">
        <v>104</v>
      </c>
      <c r="E117" t="s">
        <v>105</v>
      </c>
      <c r="F117" t="s">
        <v>17</v>
      </c>
      <c r="G117" s="11">
        <v>1</v>
      </c>
      <c r="H117" s="12">
        <v>46050</v>
      </c>
      <c r="I117" s="15">
        <v>26</v>
      </c>
      <c r="J117" s="16">
        <v>2040406</v>
      </c>
      <c r="K117" s="12" t="s">
        <v>139</v>
      </c>
      <c r="L117" s="15">
        <v>0</v>
      </c>
      <c r="M117" s="16">
        <v>0</v>
      </c>
    </row>
    <row r="118" spans="1:13" x14ac:dyDescent="0.25">
      <c r="A118">
        <v>114</v>
      </c>
      <c r="B118">
        <v>23</v>
      </c>
      <c r="C118">
        <v>14990773</v>
      </c>
      <c r="D118" t="s">
        <v>31</v>
      </c>
      <c r="E118" t="s">
        <v>32</v>
      </c>
      <c r="F118" t="s">
        <v>20</v>
      </c>
      <c r="G118" s="11">
        <v>2</v>
      </c>
      <c r="H118" s="12">
        <v>46050</v>
      </c>
      <c r="I118" s="15">
        <v>27</v>
      </c>
      <c r="J118" s="16">
        <v>950530</v>
      </c>
      <c r="K118" s="12">
        <v>46050</v>
      </c>
      <c r="L118" s="15">
        <v>28</v>
      </c>
      <c r="M118" s="16">
        <v>199611.3</v>
      </c>
    </row>
    <row r="119" spans="1:13" x14ac:dyDescent="0.25">
      <c r="A119">
        <v>115</v>
      </c>
      <c r="B119">
        <v>15</v>
      </c>
      <c r="C119">
        <v>31677220</v>
      </c>
      <c r="D119" t="s">
        <v>59</v>
      </c>
      <c r="E119" t="s">
        <v>60</v>
      </c>
      <c r="F119" t="s">
        <v>20</v>
      </c>
      <c r="G119" s="11">
        <v>5</v>
      </c>
      <c r="H119" s="12">
        <v>46050</v>
      </c>
      <c r="I119" s="15">
        <v>29</v>
      </c>
      <c r="J119" s="16">
        <v>2376325</v>
      </c>
      <c r="K119" s="12">
        <v>46050</v>
      </c>
      <c r="L119" s="15">
        <v>30</v>
      </c>
      <c r="M119" s="16">
        <v>499028.25</v>
      </c>
    </row>
    <row r="120" spans="1:13" x14ac:dyDescent="0.25">
      <c r="A120">
        <v>116</v>
      </c>
      <c r="B120">
        <v>99</v>
      </c>
      <c r="C120">
        <v>36004836</v>
      </c>
      <c r="D120" t="s">
        <v>106</v>
      </c>
      <c r="E120" t="s">
        <v>107</v>
      </c>
      <c r="F120" t="s">
        <v>46</v>
      </c>
      <c r="G120" s="11">
        <v>1</v>
      </c>
      <c r="H120" s="12">
        <v>46052</v>
      </c>
      <c r="I120" s="15">
        <v>34</v>
      </c>
      <c r="J120" s="16">
        <v>4877068</v>
      </c>
      <c r="K120" s="12">
        <v>46052</v>
      </c>
      <c r="L120" s="15">
        <v>35</v>
      </c>
      <c r="M120" s="16">
        <v>1024184.28</v>
      </c>
    </row>
    <row r="121" spans="1:13" x14ac:dyDescent="0.25">
      <c r="A121">
        <v>117</v>
      </c>
      <c r="B121">
        <v>39</v>
      </c>
      <c r="C121">
        <v>40367945</v>
      </c>
      <c r="D121" t="s">
        <v>15</v>
      </c>
      <c r="E121" t="s">
        <v>81</v>
      </c>
      <c r="F121" t="s">
        <v>46</v>
      </c>
      <c r="G121" s="11">
        <v>5</v>
      </c>
      <c r="H121" s="12">
        <v>46052</v>
      </c>
      <c r="I121" s="15">
        <v>36</v>
      </c>
      <c r="J121" s="16">
        <v>2040406</v>
      </c>
      <c r="K121" s="12" t="s">
        <v>139</v>
      </c>
      <c r="L121" s="15">
        <v>0</v>
      </c>
      <c r="M121" s="16">
        <v>0</v>
      </c>
    </row>
    <row r="122" spans="1:13" x14ac:dyDescent="0.25">
      <c r="A122">
        <v>118</v>
      </c>
      <c r="B122">
        <v>39</v>
      </c>
      <c r="C122">
        <v>40367945</v>
      </c>
      <c r="D122" t="s">
        <v>15</v>
      </c>
      <c r="E122" t="s">
        <v>81</v>
      </c>
      <c r="F122" t="s">
        <v>46</v>
      </c>
      <c r="G122" s="11">
        <v>4</v>
      </c>
      <c r="H122" s="12">
        <v>46052</v>
      </c>
      <c r="I122" s="15">
        <v>37</v>
      </c>
      <c r="J122" s="16">
        <v>2339002</v>
      </c>
      <c r="K122" s="12">
        <v>46052</v>
      </c>
      <c r="L122" s="15">
        <v>38</v>
      </c>
      <c r="M122" s="16">
        <v>491190.42</v>
      </c>
    </row>
    <row r="123" spans="1:13" x14ac:dyDescent="0.25">
      <c r="A123">
        <v>119</v>
      </c>
      <c r="B123">
        <v>52</v>
      </c>
      <c r="C123">
        <v>24074080</v>
      </c>
      <c r="D123" t="s">
        <v>85</v>
      </c>
      <c r="E123" t="s">
        <v>86</v>
      </c>
      <c r="F123" t="s">
        <v>46</v>
      </c>
      <c r="G123" s="11">
        <v>3</v>
      </c>
      <c r="H123" s="12">
        <v>46052</v>
      </c>
      <c r="I123" s="15">
        <v>39</v>
      </c>
      <c r="J123" s="16">
        <v>895788</v>
      </c>
      <c r="K123" s="12" t="s">
        <v>139</v>
      </c>
      <c r="L123" s="15">
        <v>0</v>
      </c>
      <c r="M123" s="16">
        <v>0</v>
      </c>
    </row>
    <row r="124" spans="1:13" x14ac:dyDescent="0.25">
      <c r="A124">
        <v>120</v>
      </c>
      <c r="B124">
        <v>50</v>
      </c>
      <c r="C124">
        <v>32399458</v>
      </c>
      <c r="D124" t="s">
        <v>102</v>
      </c>
      <c r="E124" t="s">
        <v>103</v>
      </c>
      <c r="F124" t="s">
        <v>17</v>
      </c>
      <c r="G124" s="11">
        <v>2</v>
      </c>
      <c r="H124" s="12">
        <v>46059</v>
      </c>
      <c r="I124" s="15">
        <v>68</v>
      </c>
      <c r="J124" s="16">
        <v>11048052</v>
      </c>
      <c r="K124" s="12" t="s">
        <v>139</v>
      </c>
      <c r="L124" s="15">
        <v>0</v>
      </c>
      <c r="M124" s="16">
        <v>0</v>
      </c>
    </row>
    <row r="125" spans="1:13" x14ac:dyDescent="0.25">
      <c r="A125">
        <v>121</v>
      </c>
      <c r="B125">
        <v>9.1</v>
      </c>
      <c r="C125">
        <v>16957447</v>
      </c>
      <c r="D125" t="s">
        <v>90</v>
      </c>
      <c r="E125" t="s">
        <v>91</v>
      </c>
      <c r="F125" t="s">
        <v>46</v>
      </c>
      <c r="G125" s="11">
        <v>2</v>
      </c>
      <c r="H125" s="12">
        <v>46064</v>
      </c>
      <c r="I125" s="15">
        <v>92</v>
      </c>
      <c r="J125" s="16">
        <v>6817942</v>
      </c>
      <c r="K125" s="12">
        <v>46064</v>
      </c>
      <c r="L125" s="15">
        <v>93</v>
      </c>
      <c r="M125" s="16">
        <v>1431767.82</v>
      </c>
    </row>
    <row r="126" spans="1:13" x14ac:dyDescent="0.25">
      <c r="A126">
        <v>122</v>
      </c>
      <c r="B126">
        <v>123</v>
      </c>
      <c r="C126">
        <v>37283429</v>
      </c>
      <c r="D126" t="s">
        <v>108</v>
      </c>
      <c r="E126" t="s">
        <v>109</v>
      </c>
      <c r="F126" t="s">
        <v>46</v>
      </c>
      <c r="G126" s="11">
        <v>1</v>
      </c>
      <c r="H126" s="12">
        <v>46064</v>
      </c>
      <c r="I126" s="15">
        <v>94</v>
      </c>
      <c r="J126" s="16">
        <v>6469580</v>
      </c>
      <c r="K126" s="12" t="s">
        <v>139</v>
      </c>
      <c r="L126" s="15">
        <v>0</v>
      </c>
      <c r="M126" s="16">
        <v>0</v>
      </c>
    </row>
    <row r="127" spans="1:13" x14ac:dyDescent="0.25">
      <c r="A127">
        <v>123</v>
      </c>
      <c r="B127">
        <v>164</v>
      </c>
      <c r="C127">
        <v>33394327</v>
      </c>
      <c r="D127" t="s">
        <v>33</v>
      </c>
      <c r="E127" t="s">
        <v>84</v>
      </c>
      <c r="F127" t="s">
        <v>17</v>
      </c>
      <c r="G127" s="11">
        <v>2</v>
      </c>
      <c r="H127" s="12">
        <v>46064</v>
      </c>
      <c r="I127" s="15">
        <v>95</v>
      </c>
      <c r="J127" s="16">
        <v>2886428</v>
      </c>
      <c r="K127" s="12" t="s">
        <v>139</v>
      </c>
      <c r="L127" s="15">
        <v>0</v>
      </c>
      <c r="M127" s="16">
        <v>0</v>
      </c>
    </row>
    <row r="128" spans="1:13" x14ac:dyDescent="0.25">
      <c r="A128">
        <v>124</v>
      </c>
      <c r="B128">
        <v>19</v>
      </c>
      <c r="C128">
        <v>31806715</v>
      </c>
      <c r="D128" t="s">
        <v>76</v>
      </c>
      <c r="E128" t="s">
        <v>77</v>
      </c>
      <c r="F128" t="s">
        <v>20</v>
      </c>
      <c r="G128" s="11">
        <v>9</v>
      </c>
      <c r="H128" s="12">
        <v>46064</v>
      </c>
      <c r="I128" s="15">
        <v>100</v>
      </c>
      <c r="J128" s="16">
        <v>1045583</v>
      </c>
      <c r="K128" s="12">
        <v>46064</v>
      </c>
      <c r="L128" s="15">
        <v>101</v>
      </c>
      <c r="M128" s="16">
        <v>219572.43</v>
      </c>
    </row>
    <row r="129" spans="1:13" x14ac:dyDescent="0.25">
      <c r="A129">
        <v>125</v>
      </c>
      <c r="B129">
        <v>10</v>
      </c>
      <c r="C129">
        <v>35896737</v>
      </c>
      <c r="D129" t="s">
        <v>39</v>
      </c>
      <c r="E129" t="s">
        <v>40</v>
      </c>
      <c r="F129" t="s">
        <v>20</v>
      </c>
      <c r="G129" s="11">
        <v>3</v>
      </c>
      <c r="H129" s="12">
        <v>46064</v>
      </c>
      <c r="I129" s="15">
        <v>102</v>
      </c>
      <c r="J129" s="16">
        <v>7224028</v>
      </c>
      <c r="K129" s="12">
        <v>46064</v>
      </c>
      <c r="L129" s="15">
        <v>103</v>
      </c>
      <c r="M129" s="16">
        <v>1517045.8800000001</v>
      </c>
    </row>
    <row r="130" spans="1:13" x14ac:dyDescent="0.25">
      <c r="A130">
        <v>126</v>
      </c>
      <c r="B130">
        <v>16</v>
      </c>
      <c r="C130">
        <v>31105384</v>
      </c>
      <c r="D130" t="s">
        <v>49</v>
      </c>
      <c r="E130" t="s">
        <v>50</v>
      </c>
      <c r="F130" t="s">
        <v>20</v>
      </c>
      <c r="G130" s="11">
        <v>6</v>
      </c>
      <c r="H130" s="12">
        <v>46064</v>
      </c>
      <c r="I130" s="15">
        <v>104</v>
      </c>
      <c r="J130" s="16">
        <v>3421908</v>
      </c>
      <c r="K130" s="12">
        <v>46064</v>
      </c>
      <c r="L130" s="15">
        <v>105</v>
      </c>
      <c r="M130" s="16">
        <v>718600.68</v>
      </c>
    </row>
    <row r="131" spans="1:13" x14ac:dyDescent="0.25">
      <c r="A131">
        <v>127</v>
      </c>
      <c r="B131">
        <v>14</v>
      </c>
      <c r="C131">
        <v>40769870</v>
      </c>
      <c r="D131" t="s">
        <v>27</v>
      </c>
      <c r="E131" t="s">
        <v>28</v>
      </c>
      <c r="F131" t="s">
        <v>20</v>
      </c>
      <c r="G131" s="11">
        <v>7</v>
      </c>
      <c r="H131" s="12">
        <v>46064</v>
      </c>
      <c r="I131" s="15">
        <v>106</v>
      </c>
      <c r="J131" s="16">
        <v>5703180</v>
      </c>
      <c r="K131" s="12">
        <v>46064</v>
      </c>
      <c r="L131" s="15">
        <v>107</v>
      </c>
      <c r="M131" s="16">
        <v>1197667.8</v>
      </c>
    </row>
    <row r="132" spans="1:13" x14ac:dyDescent="0.25">
      <c r="A132">
        <v>128</v>
      </c>
      <c r="B132">
        <v>114</v>
      </c>
      <c r="C132">
        <v>17481529</v>
      </c>
      <c r="D132" t="s">
        <v>104</v>
      </c>
      <c r="E132" t="s">
        <v>105</v>
      </c>
      <c r="F132" t="s">
        <v>17</v>
      </c>
      <c r="G132" s="11">
        <v>2</v>
      </c>
      <c r="H132" s="12">
        <v>46064</v>
      </c>
      <c r="I132" s="15">
        <v>110</v>
      </c>
      <c r="J132" s="16">
        <v>4155461</v>
      </c>
      <c r="K132" s="12">
        <v>46064</v>
      </c>
      <c r="L132" s="15">
        <v>111</v>
      </c>
      <c r="M132" s="16">
        <v>872646.81</v>
      </c>
    </row>
    <row r="133" spans="1:13" x14ac:dyDescent="0.25">
      <c r="A133">
        <v>129</v>
      </c>
      <c r="B133">
        <v>85</v>
      </c>
      <c r="C133">
        <v>27875598</v>
      </c>
      <c r="D133" t="s">
        <v>94</v>
      </c>
      <c r="E133" t="s">
        <v>95</v>
      </c>
      <c r="F133" t="s">
        <v>46</v>
      </c>
      <c r="G133" s="11">
        <v>3</v>
      </c>
      <c r="H133" s="12">
        <v>46064</v>
      </c>
      <c r="I133" s="15">
        <v>112</v>
      </c>
      <c r="J133" s="16">
        <v>3284556</v>
      </c>
      <c r="K133" s="12" t="s">
        <v>139</v>
      </c>
      <c r="L133" s="15">
        <v>0</v>
      </c>
      <c r="M133" s="16">
        <v>0</v>
      </c>
    </row>
    <row r="134" spans="1:13" x14ac:dyDescent="0.25">
      <c r="A134">
        <v>130</v>
      </c>
      <c r="B134">
        <v>30</v>
      </c>
      <c r="C134">
        <v>35101598</v>
      </c>
      <c r="D134" t="s">
        <v>61</v>
      </c>
      <c r="E134" t="s">
        <v>62</v>
      </c>
      <c r="F134" t="s">
        <v>20</v>
      </c>
      <c r="G134" s="11">
        <v>3</v>
      </c>
      <c r="H134" s="12">
        <v>46064</v>
      </c>
      <c r="I134" s="15">
        <v>113</v>
      </c>
      <c r="J134" s="16">
        <v>4657597</v>
      </c>
      <c r="K134" s="12">
        <v>46064</v>
      </c>
      <c r="L134" s="15">
        <v>114</v>
      </c>
      <c r="M134" s="16">
        <v>978095.37</v>
      </c>
    </row>
    <row r="135" spans="1:13" x14ac:dyDescent="0.25">
      <c r="A135">
        <v>131</v>
      </c>
      <c r="B135">
        <v>20</v>
      </c>
      <c r="C135">
        <v>28437065</v>
      </c>
      <c r="D135" t="s">
        <v>23</v>
      </c>
      <c r="E135" t="s">
        <v>43</v>
      </c>
      <c r="F135" t="s">
        <v>20</v>
      </c>
      <c r="G135" s="11">
        <v>4</v>
      </c>
      <c r="H135" s="12">
        <v>46064</v>
      </c>
      <c r="I135" s="15">
        <v>115</v>
      </c>
      <c r="J135" s="16">
        <v>3421908</v>
      </c>
      <c r="K135" s="12">
        <v>46064</v>
      </c>
      <c r="L135" s="15">
        <v>116</v>
      </c>
      <c r="M135" s="16">
        <v>718600.68</v>
      </c>
    </row>
    <row r="136" spans="1:13" x14ac:dyDescent="0.25">
      <c r="A136">
        <v>132</v>
      </c>
      <c r="B136">
        <v>135</v>
      </c>
      <c r="C136">
        <v>41416248</v>
      </c>
      <c r="D136" t="s">
        <v>79</v>
      </c>
      <c r="E136" t="s">
        <v>80</v>
      </c>
      <c r="F136" t="s">
        <v>46</v>
      </c>
      <c r="G136" s="11">
        <v>4</v>
      </c>
      <c r="H136" s="12">
        <v>46065</v>
      </c>
      <c r="I136" s="15">
        <v>96</v>
      </c>
      <c r="J136" s="16">
        <v>1492980</v>
      </c>
      <c r="K136" s="12">
        <v>46065</v>
      </c>
      <c r="L136" s="15">
        <v>97</v>
      </c>
      <c r="M136" s="16">
        <v>313525.8</v>
      </c>
    </row>
    <row r="137" spans="1:13" x14ac:dyDescent="0.25">
      <c r="A137">
        <v>133</v>
      </c>
      <c r="B137">
        <v>10.1</v>
      </c>
      <c r="C137">
        <v>31105384</v>
      </c>
      <c r="D137" t="s">
        <v>49</v>
      </c>
      <c r="E137" t="s">
        <v>87</v>
      </c>
      <c r="F137" t="s">
        <v>46</v>
      </c>
      <c r="G137" s="11">
        <v>3</v>
      </c>
      <c r="H137" s="12">
        <v>46065</v>
      </c>
      <c r="I137" s="15">
        <v>99</v>
      </c>
      <c r="J137" s="16">
        <v>11894074</v>
      </c>
      <c r="K137" s="12" t="s">
        <v>139</v>
      </c>
      <c r="L137" s="15">
        <v>0</v>
      </c>
      <c r="M137" s="16">
        <v>0</v>
      </c>
    </row>
    <row r="138" spans="1:13" x14ac:dyDescent="0.25">
      <c r="A138">
        <v>134</v>
      </c>
      <c r="B138">
        <v>10.1</v>
      </c>
      <c r="C138">
        <v>31105384</v>
      </c>
      <c r="D138" t="s">
        <v>49</v>
      </c>
      <c r="E138" t="s">
        <v>87</v>
      </c>
      <c r="F138" t="s">
        <v>46</v>
      </c>
      <c r="G138" s="11">
        <v>4</v>
      </c>
      <c r="H138" s="12">
        <v>46065</v>
      </c>
      <c r="I138" s="15">
        <v>98</v>
      </c>
      <c r="J138" s="16">
        <v>4976600</v>
      </c>
      <c r="K138" s="12" t="s">
        <v>139</v>
      </c>
      <c r="L138" s="15">
        <v>0</v>
      </c>
      <c r="M138" s="16">
        <v>0</v>
      </c>
    </row>
    <row r="139" spans="1:13" x14ac:dyDescent="0.25">
      <c r="A139">
        <v>135</v>
      </c>
      <c r="B139">
        <v>57</v>
      </c>
      <c r="C139">
        <v>32696041</v>
      </c>
      <c r="D139" t="s">
        <v>67</v>
      </c>
      <c r="E139" t="s">
        <v>68</v>
      </c>
      <c r="F139" t="s">
        <v>17</v>
      </c>
      <c r="G139" s="11">
        <v>7</v>
      </c>
      <c r="H139" s="12">
        <v>46065</v>
      </c>
      <c r="I139" s="15">
        <v>135</v>
      </c>
      <c r="J139" s="16">
        <v>622075</v>
      </c>
      <c r="K139" s="12">
        <v>46065</v>
      </c>
      <c r="L139" s="15">
        <v>136</v>
      </c>
      <c r="M139" s="16">
        <v>130635.75</v>
      </c>
    </row>
    <row r="140" spans="1:13" hidden="1" x14ac:dyDescent="0.25">
      <c r="A140">
        <v>136</v>
      </c>
      <c r="B140">
        <v>50</v>
      </c>
      <c r="C140">
        <v>32399458</v>
      </c>
      <c r="D140" t="s">
        <v>102</v>
      </c>
      <c r="E140" t="s">
        <v>103</v>
      </c>
      <c r="F140" t="s">
        <v>17</v>
      </c>
      <c r="G140" s="11">
        <v>2</v>
      </c>
      <c r="H140" s="12" t="s">
        <v>139</v>
      </c>
      <c r="I140" s="15">
        <v>0</v>
      </c>
      <c r="J140" s="16">
        <v>0</v>
      </c>
      <c r="K140" s="12">
        <v>46065</v>
      </c>
      <c r="L140" s="15">
        <v>137</v>
      </c>
      <c r="M140" s="16">
        <v>2320090.92</v>
      </c>
    </row>
    <row r="141" spans="1:13" x14ac:dyDescent="0.25">
      <c r="A141">
        <v>137</v>
      </c>
      <c r="B141">
        <v>41</v>
      </c>
      <c r="C141">
        <v>35268139</v>
      </c>
      <c r="D141" t="s">
        <v>92</v>
      </c>
      <c r="E141" t="s">
        <v>93</v>
      </c>
      <c r="F141" t="s">
        <v>17</v>
      </c>
      <c r="G141" s="11">
        <v>3</v>
      </c>
      <c r="H141" s="12">
        <v>46065</v>
      </c>
      <c r="I141" s="15">
        <v>140</v>
      </c>
      <c r="J141" s="16">
        <v>7116538</v>
      </c>
      <c r="K141" s="12">
        <v>46065</v>
      </c>
      <c r="L141" s="15">
        <v>141</v>
      </c>
      <c r="M141" s="16">
        <v>1494472.98</v>
      </c>
    </row>
    <row r="142" spans="1:13" x14ac:dyDescent="0.25">
      <c r="A142">
        <v>138</v>
      </c>
      <c r="B142">
        <v>41</v>
      </c>
      <c r="C142">
        <v>35268139</v>
      </c>
      <c r="D142" t="s">
        <v>92</v>
      </c>
      <c r="E142" t="s">
        <v>93</v>
      </c>
      <c r="F142" t="s">
        <v>17</v>
      </c>
      <c r="G142" s="11">
        <v>4</v>
      </c>
      <c r="H142" s="12">
        <v>46065</v>
      </c>
      <c r="I142" s="15">
        <v>142</v>
      </c>
      <c r="J142" s="16">
        <v>5922154</v>
      </c>
      <c r="K142" s="12">
        <v>46065</v>
      </c>
      <c r="L142" s="15">
        <v>143</v>
      </c>
      <c r="M142" s="16">
        <v>1243652.3400000001</v>
      </c>
    </row>
    <row r="143" spans="1:13" x14ac:dyDescent="0.25">
      <c r="A143">
        <v>139</v>
      </c>
      <c r="B143">
        <v>135</v>
      </c>
      <c r="C143">
        <v>41416248</v>
      </c>
      <c r="D143" t="s">
        <v>79</v>
      </c>
      <c r="E143" t="s">
        <v>80</v>
      </c>
      <c r="F143" t="s">
        <v>46</v>
      </c>
      <c r="G143" s="11">
        <v>5</v>
      </c>
      <c r="H143" s="12">
        <v>46065</v>
      </c>
      <c r="I143" s="15">
        <v>133</v>
      </c>
      <c r="J143" s="16">
        <v>3483620</v>
      </c>
      <c r="K143" s="12">
        <v>46065</v>
      </c>
      <c r="L143" s="15">
        <v>134</v>
      </c>
      <c r="M143" s="16">
        <v>731560.2</v>
      </c>
    </row>
    <row r="144" spans="1:13" x14ac:dyDescent="0.25">
      <c r="A144">
        <v>140</v>
      </c>
      <c r="B144">
        <v>7.1</v>
      </c>
      <c r="C144">
        <v>17315291</v>
      </c>
      <c r="D144" t="s">
        <v>96</v>
      </c>
      <c r="E144" t="s">
        <v>97</v>
      </c>
      <c r="F144" t="s">
        <v>46</v>
      </c>
      <c r="G144" s="11">
        <v>3</v>
      </c>
      <c r="H144" s="12">
        <v>46065</v>
      </c>
      <c r="I144" s="15">
        <v>138</v>
      </c>
      <c r="J144" s="16">
        <v>2438534</v>
      </c>
      <c r="K144" s="12">
        <v>46065</v>
      </c>
      <c r="L144" s="15">
        <v>139</v>
      </c>
      <c r="M144" s="16">
        <v>512092.14</v>
      </c>
    </row>
    <row r="145" spans="1:13" x14ac:dyDescent="0.25">
      <c r="A145">
        <v>141</v>
      </c>
      <c r="B145">
        <v>19</v>
      </c>
      <c r="C145">
        <v>31806715</v>
      </c>
      <c r="D145" t="s">
        <v>76</v>
      </c>
      <c r="E145" t="s">
        <v>77</v>
      </c>
      <c r="F145" t="s">
        <v>20</v>
      </c>
      <c r="G145" s="11">
        <v>10</v>
      </c>
      <c r="H145" s="12">
        <v>46065</v>
      </c>
      <c r="I145" s="15">
        <v>121</v>
      </c>
      <c r="J145" s="16">
        <v>1520848</v>
      </c>
      <c r="K145" s="12">
        <v>46065</v>
      </c>
      <c r="L145" s="15">
        <v>122</v>
      </c>
      <c r="M145" s="16">
        <v>319378.08</v>
      </c>
    </row>
    <row r="146" spans="1:13" x14ac:dyDescent="0.25">
      <c r="A146">
        <v>142</v>
      </c>
      <c r="B146">
        <v>26</v>
      </c>
      <c r="C146">
        <v>40576968</v>
      </c>
      <c r="D146" t="s">
        <v>69</v>
      </c>
      <c r="E146" t="s">
        <v>70</v>
      </c>
      <c r="F146" t="s">
        <v>20</v>
      </c>
      <c r="G146" s="11">
        <v>3</v>
      </c>
      <c r="H146" s="12">
        <v>46065</v>
      </c>
      <c r="I146" s="15">
        <v>123</v>
      </c>
      <c r="J146" s="16">
        <v>4467491</v>
      </c>
      <c r="K146" s="12">
        <v>46065</v>
      </c>
      <c r="L146" s="15">
        <v>124</v>
      </c>
      <c r="M146" s="16">
        <v>938173.11</v>
      </c>
    </row>
    <row r="147" spans="1:13" x14ac:dyDescent="0.25">
      <c r="A147">
        <v>143</v>
      </c>
      <c r="B147">
        <v>14</v>
      </c>
      <c r="C147">
        <v>40769870</v>
      </c>
      <c r="D147" t="s">
        <v>27</v>
      </c>
      <c r="E147" t="s">
        <v>28</v>
      </c>
      <c r="F147" t="s">
        <v>20</v>
      </c>
      <c r="G147" s="11">
        <v>8</v>
      </c>
      <c r="H147" s="12">
        <v>46065</v>
      </c>
      <c r="I147" s="15">
        <v>125</v>
      </c>
      <c r="J147" s="16">
        <v>2946643</v>
      </c>
      <c r="K147" s="12">
        <v>46065</v>
      </c>
      <c r="L147" s="15">
        <v>126</v>
      </c>
      <c r="M147" s="16">
        <v>618795.03</v>
      </c>
    </row>
    <row r="148" spans="1:13" x14ac:dyDescent="0.25">
      <c r="A148">
        <v>144</v>
      </c>
      <c r="B148">
        <v>14</v>
      </c>
      <c r="C148">
        <v>40769870</v>
      </c>
      <c r="D148" t="s">
        <v>27</v>
      </c>
      <c r="E148" t="s">
        <v>28</v>
      </c>
      <c r="F148" t="s">
        <v>20</v>
      </c>
      <c r="G148" s="11">
        <v>9</v>
      </c>
      <c r="H148" s="12">
        <v>46065</v>
      </c>
      <c r="I148" s="15">
        <v>127</v>
      </c>
      <c r="J148" s="16">
        <v>1901060</v>
      </c>
      <c r="K148" s="12">
        <v>46065</v>
      </c>
      <c r="L148" s="15">
        <v>128</v>
      </c>
      <c r="M148" s="16">
        <v>399222.6</v>
      </c>
    </row>
    <row r="149" spans="1:13" x14ac:dyDescent="0.25">
      <c r="A149">
        <v>145</v>
      </c>
      <c r="B149">
        <v>20</v>
      </c>
      <c r="C149">
        <v>28437065</v>
      </c>
      <c r="D149" t="s">
        <v>23</v>
      </c>
      <c r="E149" t="s">
        <v>43</v>
      </c>
      <c r="F149" t="s">
        <v>20</v>
      </c>
      <c r="G149" s="11">
        <v>5</v>
      </c>
      <c r="H149" s="12">
        <v>46065</v>
      </c>
      <c r="I149" s="15">
        <v>129</v>
      </c>
      <c r="J149" s="16">
        <v>3421908</v>
      </c>
      <c r="K149" s="12">
        <v>46065</v>
      </c>
      <c r="L149" s="15">
        <v>130</v>
      </c>
      <c r="M149" s="16">
        <v>718600.68</v>
      </c>
    </row>
    <row r="150" spans="1:13" x14ac:dyDescent="0.25">
      <c r="A150">
        <v>146</v>
      </c>
      <c r="B150">
        <v>15</v>
      </c>
      <c r="C150">
        <v>31677220</v>
      </c>
      <c r="D150" t="s">
        <v>59</v>
      </c>
      <c r="E150" t="s">
        <v>60</v>
      </c>
      <c r="F150" t="s">
        <v>20</v>
      </c>
      <c r="G150" s="11">
        <v>6</v>
      </c>
      <c r="H150" s="12">
        <v>46065</v>
      </c>
      <c r="I150" s="15">
        <v>131</v>
      </c>
      <c r="J150" s="16">
        <v>1806007</v>
      </c>
      <c r="K150" s="12">
        <v>46065</v>
      </c>
      <c r="L150" s="15">
        <v>132</v>
      </c>
      <c r="M150" s="16">
        <v>379261.47</v>
      </c>
    </row>
    <row r="151" spans="1:13" x14ac:dyDescent="0.25">
      <c r="A151">
        <v>147</v>
      </c>
      <c r="B151">
        <v>126</v>
      </c>
      <c r="C151">
        <v>31239963</v>
      </c>
      <c r="D151" t="s">
        <v>110</v>
      </c>
      <c r="E151" t="s">
        <v>111</v>
      </c>
      <c r="F151" t="s">
        <v>46</v>
      </c>
      <c r="G151" s="11">
        <v>1</v>
      </c>
      <c r="H151" s="12">
        <v>46066</v>
      </c>
      <c r="I151" s="15">
        <v>160</v>
      </c>
      <c r="J151" s="16">
        <v>1542746</v>
      </c>
      <c r="K151" s="12">
        <v>46066</v>
      </c>
      <c r="L151" s="15">
        <v>161</v>
      </c>
      <c r="M151" s="16">
        <v>323976.65999999997</v>
      </c>
    </row>
    <row r="152" spans="1:13" x14ac:dyDescent="0.25">
      <c r="A152">
        <v>148</v>
      </c>
      <c r="B152">
        <v>57</v>
      </c>
      <c r="C152">
        <v>32696041</v>
      </c>
      <c r="D152" t="s">
        <v>67</v>
      </c>
      <c r="E152" t="s">
        <v>68</v>
      </c>
      <c r="F152" t="s">
        <v>17</v>
      </c>
      <c r="G152" s="11">
        <v>6</v>
      </c>
      <c r="H152" s="12">
        <v>46066</v>
      </c>
      <c r="I152" s="15">
        <v>162</v>
      </c>
      <c r="J152" s="16">
        <v>373245</v>
      </c>
      <c r="K152" s="12">
        <v>46066</v>
      </c>
      <c r="L152" s="15">
        <v>163</v>
      </c>
      <c r="M152" s="16">
        <v>78381.45</v>
      </c>
    </row>
    <row r="153" spans="1:13" x14ac:dyDescent="0.25">
      <c r="A153">
        <v>149</v>
      </c>
      <c r="B153">
        <v>103</v>
      </c>
      <c r="C153">
        <v>34762990</v>
      </c>
      <c r="D153" t="s">
        <v>88</v>
      </c>
      <c r="E153" t="s">
        <v>89</v>
      </c>
      <c r="F153" t="s">
        <v>17</v>
      </c>
      <c r="G153" s="11">
        <v>2</v>
      </c>
      <c r="H153" s="12">
        <v>46066</v>
      </c>
      <c r="I153" s="15">
        <v>164</v>
      </c>
      <c r="J153" s="16">
        <v>1816459</v>
      </c>
      <c r="K153" s="12">
        <v>46066</v>
      </c>
      <c r="L153" s="15">
        <v>165</v>
      </c>
      <c r="M153" s="16">
        <v>381456.39</v>
      </c>
    </row>
    <row r="154" spans="1:13" x14ac:dyDescent="0.25">
      <c r="A154">
        <v>150</v>
      </c>
      <c r="B154">
        <v>94</v>
      </c>
      <c r="C154">
        <v>9108996</v>
      </c>
      <c r="D154" t="s">
        <v>112</v>
      </c>
      <c r="E154" t="s">
        <v>113</v>
      </c>
      <c r="F154" t="s">
        <v>46</v>
      </c>
      <c r="G154" s="11">
        <v>1</v>
      </c>
      <c r="H154" s="12">
        <v>46066</v>
      </c>
      <c r="I154" s="15">
        <v>166</v>
      </c>
      <c r="J154" s="16">
        <v>945554</v>
      </c>
      <c r="K154" s="12">
        <v>46066</v>
      </c>
      <c r="L154" s="15">
        <v>167</v>
      </c>
      <c r="M154" s="16">
        <v>198566.34000000003</v>
      </c>
    </row>
    <row r="155" spans="1:13" x14ac:dyDescent="0.25">
      <c r="A155">
        <v>151</v>
      </c>
      <c r="B155">
        <v>102</v>
      </c>
      <c r="C155">
        <v>36670168</v>
      </c>
      <c r="D155" t="s">
        <v>25</v>
      </c>
      <c r="E155" t="s">
        <v>26</v>
      </c>
      <c r="F155" t="s">
        <v>17</v>
      </c>
      <c r="G155" s="11">
        <v>8</v>
      </c>
      <c r="H155" s="12">
        <v>46066</v>
      </c>
      <c r="I155" s="15">
        <v>168</v>
      </c>
      <c r="J155" s="16">
        <v>1119735</v>
      </c>
      <c r="K155" s="12">
        <v>46066</v>
      </c>
      <c r="L155" s="15">
        <v>169</v>
      </c>
      <c r="M155" s="16">
        <v>235144.34999999998</v>
      </c>
    </row>
    <row r="156" spans="1:13" hidden="1" x14ac:dyDescent="0.25">
      <c r="A156">
        <v>152</v>
      </c>
      <c r="B156">
        <v>123</v>
      </c>
      <c r="C156">
        <v>37283429</v>
      </c>
      <c r="D156" t="s">
        <v>108</v>
      </c>
      <c r="E156" t="s">
        <v>109</v>
      </c>
      <c r="F156" t="s">
        <v>46</v>
      </c>
      <c r="G156" s="11">
        <v>1</v>
      </c>
      <c r="H156" s="12" t="s">
        <v>139</v>
      </c>
      <c r="I156" s="15">
        <v>0</v>
      </c>
      <c r="J156" s="16">
        <v>0</v>
      </c>
      <c r="K156" s="12">
        <v>46066</v>
      </c>
      <c r="L156" s="15">
        <v>170</v>
      </c>
      <c r="M156" s="16">
        <v>1358611.8</v>
      </c>
    </row>
    <row r="157" spans="1:13" x14ac:dyDescent="0.25">
      <c r="A157">
        <v>153</v>
      </c>
      <c r="B157">
        <v>123</v>
      </c>
      <c r="C157">
        <v>37283429</v>
      </c>
      <c r="D157" t="s">
        <v>108</v>
      </c>
      <c r="E157" t="s">
        <v>109</v>
      </c>
      <c r="F157" t="s">
        <v>46</v>
      </c>
      <c r="G157" s="11">
        <v>2</v>
      </c>
      <c r="H157" s="12">
        <v>46066</v>
      </c>
      <c r="I157" s="15">
        <v>171</v>
      </c>
      <c r="J157" s="16">
        <v>2488300</v>
      </c>
      <c r="K157" s="12">
        <v>46066</v>
      </c>
      <c r="L157" s="15">
        <v>172</v>
      </c>
      <c r="M157" s="16">
        <v>522543</v>
      </c>
    </row>
    <row r="158" spans="1:13" x14ac:dyDescent="0.25">
      <c r="A158">
        <v>154</v>
      </c>
      <c r="B158">
        <v>37</v>
      </c>
      <c r="C158">
        <v>24296877</v>
      </c>
      <c r="D158" t="s">
        <v>55</v>
      </c>
      <c r="E158" t="s">
        <v>73</v>
      </c>
      <c r="F158" t="s">
        <v>17</v>
      </c>
      <c r="G158" s="11">
        <v>3</v>
      </c>
      <c r="H158" s="12">
        <v>46066</v>
      </c>
      <c r="I158" s="15">
        <v>173</v>
      </c>
      <c r="J158" s="16">
        <v>10998286</v>
      </c>
      <c r="K158" s="12">
        <v>46066</v>
      </c>
      <c r="L158" s="15">
        <v>174</v>
      </c>
      <c r="M158" s="16">
        <v>1971977.69</v>
      </c>
    </row>
    <row r="159" spans="1:13" hidden="1" x14ac:dyDescent="0.25">
      <c r="A159">
        <v>155</v>
      </c>
      <c r="B159">
        <v>164</v>
      </c>
      <c r="C159">
        <v>33394327</v>
      </c>
      <c r="D159" t="s">
        <v>33</v>
      </c>
      <c r="E159" t="s">
        <v>84</v>
      </c>
      <c r="F159" t="s">
        <v>17</v>
      </c>
      <c r="G159" s="11">
        <v>2</v>
      </c>
      <c r="H159" s="12" t="s">
        <v>139</v>
      </c>
      <c r="I159" s="15">
        <v>0</v>
      </c>
      <c r="J159" s="16">
        <v>0</v>
      </c>
      <c r="K159" s="12">
        <v>46066</v>
      </c>
      <c r="L159" s="15">
        <v>175</v>
      </c>
      <c r="M159" s="16">
        <v>606149.88</v>
      </c>
    </row>
    <row r="160" spans="1:13" hidden="1" x14ac:dyDescent="0.25">
      <c r="A160">
        <v>156</v>
      </c>
      <c r="B160">
        <v>85</v>
      </c>
      <c r="C160">
        <v>27875598</v>
      </c>
      <c r="D160" t="s">
        <v>94</v>
      </c>
      <c r="E160" t="s">
        <v>95</v>
      </c>
      <c r="F160" t="s">
        <v>46</v>
      </c>
      <c r="G160" s="11">
        <v>3</v>
      </c>
      <c r="H160" s="12" t="s">
        <v>139</v>
      </c>
      <c r="I160" s="15">
        <v>0</v>
      </c>
      <c r="J160" s="16">
        <v>0</v>
      </c>
      <c r="K160" s="12">
        <v>46066</v>
      </c>
      <c r="L160" s="15">
        <v>176</v>
      </c>
      <c r="M160" s="16">
        <v>689756.76</v>
      </c>
    </row>
    <row r="161" spans="1:13" x14ac:dyDescent="0.25">
      <c r="A161">
        <v>157</v>
      </c>
      <c r="B161">
        <v>85</v>
      </c>
      <c r="C161">
        <v>27875598</v>
      </c>
      <c r="D161" t="s">
        <v>94</v>
      </c>
      <c r="E161" t="s">
        <v>95</v>
      </c>
      <c r="F161" t="s">
        <v>46</v>
      </c>
      <c r="G161" s="11">
        <v>4</v>
      </c>
      <c r="H161" s="12">
        <v>46066</v>
      </c>
      <c r="I161" s="15">
        <v>177</v>
      </c>
      <c r="J161" s="16">
        <v>3284556</v>
      </c>
      <c r="K161" s="12">
        <v>46066</v>
      </c>
      <c r="L161" s="15">
        <v>178</v>
      </c>
      <c r="M161" s="16">
        <v>689756.76</v>
      </c>
    </row>
    <row r="162" spans="1:13" x14ac:dyDescent="0.25">
      <c r="A162">
        <v>158</v>
      </c>
      <c r="B162">
        <v>90</v>
      </c>
      <c r="C162">
        <v>28437065</v>
      </c>
      <c r="D162" t="s">
        <v>23</v>
      </c>
      <c r="E162" t="s">
        <v>78</v>
      </c>
      <c r="F162" t="s">
        <v>46</v>
      </c>
      <c r="G162" s="11">
        <v>5</v>
      </c>
      <c r="H162" s="12">
        <v>46066</v>
      </c>
      <c r="I162" s="15">
        <v>184</v>
      </c>
      <c r="J162" s="16">
        <v>7066772</v>
      </c>
      <c r="K162" s="12" t="s">
        <v>139</v>
      </c>
      <c r="L162" s="15">
        <v>0</v>
      </c>
      <c r="M162" s="16">
        <v>0</v>
      </c>
    </row>
    <row r="163" spans="1:13" x14ac:dyDescent="0.25">
      <c r="A163">
        <v>159</v>
      </c>
      <c r="B163">
        <v>102</v>
      </c>
      <c r="C163">
        <v>36670168</v>
      </c>
      <c r="D163" t="s">
        <v>25</v>
      </c>
      <c r="E163" t="s">
        <v>26</v>
      </c>
      <c r="F163" t="s">
        <v>17</v>
      </c>
      <c r="G163" s="11">
        <v>7</v>
      </c>
      <c r="H163" s="12">
        <v>46066</v>
      </c>
      <c r="I163" s="15">
        <v>185</v>
      </c>
      <c r="J163" s="16">
        <v>2139938</v>
      </c>
      <c r="K163" s="12">
        <v>46066</v>
      </c>
      <c r="L163" s="15">
        <v>186</v>
      </c>
      <c r="M163" s="16">
        <v>449386.98</v>
      </c>
    </row>
    <row r="164" spans="1:13" hidden="1" x14ac:dyDescent="0.25">
      <c r="A164">
        <v>160</v>
      </c>
      <c r="B164">
        <v>10.1</v>
      </c>
      <c r="C164">
        <v>31105384</v>
      </c>
      <c r="D164" t="s">
        <v>49</v>
      </c>
      <c r="E164" t="s">
        <v>87</v>
      </c>
      <c r="F164" t="s">
        <v>46</v>
      </c>
      <c r="G164" s="11">
        <v>3</v>
      </c>
      <c r="H164" s="12" t="s">
        <v>139</v>
      </c>
      <c r="I164" s="15">
        <v>0</v>
      </c>
      <c r="J164" s="16">
        <v>0</v>
      </c>
      <c r="K164" s="12">
        <v>46066</v>
      </c>
      <c r="L164" s="15">
        <v>145</v>
      </c>
      <c r="M164" s="16">
        <v>2497755.54</v>
      </c>
    </row>
    <row r="165" spans="1:13" hidden="1" x14ac:dyDescent="0.25">
      <c r="A165">
        <v>161</v>
      </c>
      <c r="B165">
        <v>10.1</v>
      </c>
      <c r="C165">
        <v>31105384</v>
      </c>
      <c r="D165" t="s">
        <v>49</v>
      </c>
      <c r="E165" t="s">
        <v>87</v>
      </c>
      <c r="F165" t="s">
        <v>46</v>
      </c>
      <c r="G165" s="11">
        <v>4</v>
      </c>
      <c r="H165" s="12" t="s">
        <v>139</v>
      </c>
      <c r="I165" s="15">
        <v>0</v>
      </c>
      <c r="J165" s="16">
        <v>0</v>
      </c>
      <c r="K165" s="12">
        <v>46066</v>
      </c>
      <c r="L165" s="15">
        <v>146</v>
      </c>
      <c r="M165" s="16">
        <v>1045086.0000000001</v>
      </c>
    </row>
    <row r="166" spans="1:13" x14ac:dyDescent="0.25">
      <c r="A166">
        <v>162</v>
      </c>
      <c r="B166">
        <v>99</v>
      </c>
      <c r="C166">
        <v>36004836</v>
      </c>
      <c r="D166" t="s">
        <v>106</v>
      </c>
      <c r="E166" t="s">
        <v>107</v>
      </c>
      <c r="F166" t="s">
        <v>46</v>
      </c>
      <c r="G166" s="11">
        <v>2</v>
      </c>
      <c r="H166" s="12">
        <v>46066</v>
      </c>
      <c r="I166" s="15">
        <v>147</v>
      </c>
      <c r="J166" s="16">
        <v>5723090</v>
      </c>
      <c r="K166" s="12">
        <v>46066</v>
      </c>
      <c r="L166" s="15">
        <v>148</v>
      </c>
      <c r="M166" s="16">
        <v>1201848.8999999999</v>
      </c>
    </row>
    <row r="167" spans="1:13" hidden="1" x14ac:dyDescent="0.25">
      <c r="A167">
        <v>163</v>
      </c>
      <c r="B167">
        <v>39</v>
      </c>
      <c r="C167">
        <v>40367945</v>
      </c>
      <c r="D167" t="s">
        <v>15</v>
      </c>
      <c r="E167" t="s">
        <v>81</v>
      </c>
      <c r="F167" t="s">
        <v>46</v>
      </c>
      <c r="G167" s="11">
        <v>5</v>
      </c>
      <c r="H167" s="12" t="s">
        <v>139</v>
      </c>
      <c r="I167" s="15">
        <v>0</v>
      </c>
      <c r="J167" s="16">
        <v>0</v>
      </c>
      <c r="K167" s="12">
        <v>46066</v>
      </c>
      <c r="L167" s="15">
        <v>149</v>
      </c>
      <c r="M167" s="16">
        <v>428485.26</v>
      </c>
    </row>
    <row r="168" spans="1:13" x14ac:dyDescent="0.25">
      <c r="A168">
        <v>164</v>
      </c>
      <c r="B168">
        <v>48</v>
      </c>
      <c r="C168">
        <v>25008360</v>
      </c>
      <c r="D168" t="s">
        <v>98</v>
      </c>
      <c r="E168" t="s">
        <v>99</v>
      </c>
      <c r="F168" t="s">
        <v>46</v>
      </c>
      <c r="G168" s="11">
        <v>3</v>
      </c>
      <c r="H168" s="12">
        <v>46066</v>
      </c>
      <c r="I168" s="15">
        <v>150</v>
      </c>
      <c r="J168" s="16">
        <v>1592512</v>
      </c>
      <c r="K168" s="12">
        <v>46066</v>
      </c>
      <c r="L168" s="15">
        <v>151</v>
      </c>
      <c r="M168" s="16">
        <v>334427.52000000002</v>
      </c>
    </row>
    <row r="169" spans="1:13" x14ac:dyDescent="0.25">
      <c r="A169">
        <v>165</v>
      </c>
      <c r="B169">
        <v>48</v>
      </c>
      <c r="C169">
        <v>25008360</v>
      </c>
      <c r="D169" t="s">
        <v>98</v>
      </c>
      <c r="E169" t="s">
        <v>99</v>
      </c>
      <c r="F169" t="s">
        <v>46</v>
      </c>
      <c r="G169" s="11">
        <v>4</v>
      </c>
      <c r="H169" s="12">
        <v>46066</v>
      </c>
      <c r="I169" s="15">
        <v>152</v>
      </c>
      <c r="J169" s="16">
        <v>2189704</v>
      </c>
      <c r="K169" s="12">
        <v>46066</v>
      </c>
      <c r="L169" s="15">
        <v>153</v>
      </c>
      <c r="M169" s="16">
        <v>459837.83999999997</v>
      </c>
    </row>
    <row r="170" spans="1:13" x14ac:dyDescent="0.25">
      <c r="A170">
        <v>166</v>
      </c>
      <c r="B170">
        <v>59</v>
      </c>
      <c r="C170">
        <v>31233421</v>
      </c>
      <c r="D170" t="s">
        <v>114</v>
      </c>
      <c r="E170" t="s">
        <v>115</v>
      </c>
      <c r="F170" t="s">
        <v>46</v>
      </c>
      <c r="G170" s="11">
        <v>1</v>
      </c>
      <c r="H170" s="12">
        <v>46066</v>
      </c>
      <c r="I170" s="15">
        <v>154</v>
      </c>
      <c r="J170" s="16">
        <v>2040406</v>
      </c>
      <c r="K170" s="12">
        <v>46066</v>
      </c>
      <c r="L170" s="15">
        <v>155</v>
      </c>
      <c r="M170" s="16">
        <v>428485.26</v>
      </c>
    </row>
    <row r="171" spans="1:13" x14ac:dyDescent="0.25">
      <c r="A171">
        <v>167</v>
      </c>
      <c r="B171">
        <v>90</v>
      </c>
      <c r="C171">
        <v>28437065</v>
      </c>
      <c r="D171" t="s">
        <v>23</v>
      </c>
      <c r="E171" t="s">
        <v>78</v>
      </c>
      <c r="F171" t="s">
        <v>46</v>
      </c>
      <c r="G171" s="11">
        <v>4</v>
      </c>
      <c r="H171" s="12">
        <v>46066</v>
      </c>
      <c r="I171" s="15">
        <v>156</v>
      </c>
      <c r="J171" s="16">
        <v>5374728</v>
      </c>
      <c r="K171" s="12">
        <v>46066</v>
      </c>
      <c r="L171" s="15">
        <v>157</v>
      </c>
      <c r="M171" s="16">
        <v>1128692.8799999999</v>
      </c>
    </row>
    <row r="172" spans="1:13" hidden="1" x14ac:dyDescent="0.25">
      <c r="A172">
        <v>168</v>
      </c>
      <c r="B172">
        <v>90</v>
      </c>
      <c r="C172">
        <v>28437065</v>
      </c>
      <c r="D172" t="s">
        <v>23</v>
      </c>
      <c r="E172" t="s">
        <v>78</v>
      </c>
      <c r="F172" t="s">
        <v>46</v>
      </c>
      <c r="G172" s="11">
        <v>5</v>
      </c>
      <c r="H172" s="12" t="s">
        <v>139</v>
      </c>
      <c r="I172" s="15">
        <v>0</v>
      </c>
      <c r="J172" s="16">
        <v>0</v>
      </c>
      <c r="K172" s="12">
        <v>46066</v>
      </c>
      <c r="L172" s="15">
        <v>158</v>
      </c>
      <c r="M172" s="16">
        <v>1484022.12</v>
      </c>
    </row>
    <row r="173" spans="1:13" hidden="1" x14ac:dyDescent="0.25">
      <c r="A173">
        <v>169</v>
      </c>
      <c r="B173">
        <v>52</v>
      </c>
      <c r="C173">
        <v>24074080</v>
      </c>
      <c r="D173" t="s">
        <v>85</v>
      </c>
      <c r="E173" t="s">
        <v>86</v>
      </c>
      <c r="F173" t="s">
        <v>46</v>
      </c>
      <c r="G173" s="11">
        <v>3</v>
      </c>
      <c r="H173" s="12" t="s">
        <v>139</v>
      </c>
      <c r="I173" s="15">
        <v>0</v>
      </c>
      <c r="J173" s="16">
        <v>0</v>
      </c>
      <c r="K173" s="12">
        <v>46066</v>
      </c>
      <c r="L173" s="15">
        <v>159</v>
      </c>
      <c r="M173" s="16">
        <v>188115.48</v>
      </c>
    </row>
    <row r="174" spans="1:13" x14ac:dyDescent="0.25">
      <c r="A174">
        <v>170</v>
      </c>
      <c r="B174">
        <v>100.1</v>
      </c>
      <c r="C174">
        <v>32399458</v>
      </c>
      <c r="D174" t="s">
        <v>102</v>
      </c>
      <c r="E174" t="s">
        <v>116</v>
      </c>
      <c r="F174" t="s">
        <v>46</v>
      </c>
      <c r="G174" s="11">
        <v>1</v>
      </c>
      <c r="H174" s="12">
        <v>46069</v>
      </c>
      <c r="I174" s="15">
        <v>187</v>
      </c>
      <c r="J174" s="16">
        <v>6668644</v>
      </c>
      <c r="K174" s="12">
        <v>46069</v>
      </c>
      <c r="L174" s="15">
        <v>188</v>
      </c>
      <c r="M174" s="16">
        <v>1400415.24</v>
      </c>
    </row>
    <row r="175" spans="1:13" hidden="1" x14ac:dyDescent="0.25">
      <c r="A175">
        <v>171</v>
      </c>
      <c r="B175">
        <v>114</v>
      </c>
      <c r="C175">
        <v>17481529</v>
      </c>
      <c r="D175" t="s">
        <v>104</v>
      </c>
      <c r="E175" t="s">
        <v>105</v>
      </c>
      <c r="F175" t="s">
        <v>17</v>
      </c>
      <c r="G175" s="11">
        <v>1</v>
      </c>
      <c r="H175" s="12" t="s">
        <v>139</v>
      </c>
      <c r="I175" s="15">
        <v>0</v>
      </c>
      <c r="J175" s="16">
        <v>0</v>
      </c>
      <c r="K175" s="12">
        <v>46069</v>
      </c>
      <c r="L175" s="15">
        <v>189</v>
      </c>
      <c r="M175" s="16">
        <v>428485.26</v>
      </c>
    </row>
    <row r="176" spans="1:13" x14ac:dyDescent="0.25">
      <c r="A176">
        <v>172</v>
      </c>
      <c r="B176">
        <v>17</v>
      </c>
      <c r="C176">
        <v>38798245</v>
      </c>
      <c r="D176" t="s">
        <v>74</v>
      </c>
      <c r="E176" t="s">
        <v>75</v>
      </c>
      <c r="F176" t="s">
        <v>20</v>
      </c>
      <c r="G176" s="11">
        <v>3</v>
      </c>
      <c r="H176" s="12">
        <v>46072</v>
      </c>
      <c r="I176" s="15">
        <v>265</v>
      </c>
      <c r="J176" s="16">
        <v>2566431</v>
      </c>
      <c r="K176" s="12">
        <v>46072</v>
      </c>
      <c r="L176" s="15">
        <v>266</v>
      </c>
      <c r="M176" s="16">
        <v>538950.51</v>
      </c>
    </row>
    <row r="177" spans="1:13" x14ac:dyDescent="0.25">
      <c r="A177">
        <v>173</v>
      </c>
      <c r="B177">
        <v>69</v>
      </c>
      <c r="C177">
        <v>14364265</v>
      </c>
      <c r="D177" t="s">
        <v>117</v>
      </c>
      <c r="E177" t="s">
        <v>118</v>
      </c>
      <c r="F177" t="s">
        <v>46</v>
      </c>
      <c r="G177" s="11">
        <v>1</v>
      </c>
      <c r="H177" s="12">
        <v>46072</v>
      </c>
      <c r="I177" s="15">
        <v>267</v>
      </c>
      <c r="J177" s="16">
        <v>398128</v>
      </c>
      <c r="K177" s="12">
        <v>46072</v>
      </c>
      <c r="L177" s="15">
        <v>268</v>
      </c>
      <c r="M177" s="16">
        <v>83606.880000000005</v>
      </c>
    </row>
    <row r="178" spans="1:13" x14ac:dyDescent="0.25">
      <c r="A178">
        <v>174</v>
      </c>
      <c r="B178">
        <v>39</v>
      </c>
      <c r="C178">
        <v>40367945</v>
      </c>
      <c r="D178" t="s">
        <v>15</v>
      </c>
      <c r="E178" t="s">
        <v>81</v>
      </c>
      <c r="F178" t="s">
        <v>46</v>
      </c>
      <c r="G178" s="11">
        <v>6</v>
      </c>
      <c r="H178" s="12">
        <v>46072</v>
      </c>
      <c r="I178" s="15">
        <v>269</v>
      </c>
      <c r="J178" s="16">
        <v>3085492</v>
      </c>
      <c r="K178" s="12">
        <v>46072</v>
      </c>
      <c r="L178" s="15">
        <v>270</v>
      </c>
      <c r="M178" s="16">
        <v>647953.31999999995</v>
      </c>
    </row>
    <row r="179" spans="1:13" x14ac:dyDescent="0.25">
      <c r="A179">
        <v>175</v>
      </c>
      <c r="B179">
        <v>105</v>
      </c>
      <c r="C179">
        <v>40367945</v>
      </c>
      <c r="D179" t="s">
        <v>15</v>
      </c>
      <c r="E179" t="s">
        <v>16</v>
      </c>
      <c r="F179" t="s">
        <v>17</v>
      </c>
      <c r="G179" s="11">
        <v>8</v>
      </c>
      <c r="H179" s="12">
        <v>46072</v>
      </c>
      <c r="I179" s="15">
        <v>271</v>
      </c>
      <c r="J179" s="16">
        <v>1915991</v>
      </c>
      <c r="K179" s="12">
        <v>46072</v>
      </c>
      <c r="L179" s="15">
        <v>272</v>
      </c>
      <c r="M179" s="16">
        <v>402358.11</v>
      </c>
    </row>
    <row r="180" spans="1:13" x14ac:dyDescent="0.25">
      <c r="A180">
        <v>176</v>
      </c>
      <c r="B180">
        <v>12</v>
      </c>
      <c r="C180">
        <v>26991098</v>
      </c>
      <c r="D180" t="s">
        <v>100</v>
      </c>
      <c r="E180" t="s">
        <v>101</v>
      </c>
      <c r="F180" t="s">
        <v>46</v>
      </c>
      <c r="G180" s="11">
        <v>3</v>
      </c>
      <c r="H180" s="12">
        <v>46073</v>
      </c>
      <c r="I180" s="15">
        <v>273</v>
      </c>
      <c r="J180" s="16">
        <v>2438534</v>
      </c>
      <c r="K180" s="12">
        <v>46073</v>
      </c>
      <c r="L180" s="15">
        <v>274</v>
      </c>
      <c r="M180" s="16">
        <v>512092.14</v>
      </c>
    </row>
    <row r="181" spans="1:13" x14ac:dyDescent="0.25">
      <c r="A181">
        <v>177</v>
      </c>
      <c r="B181">
        <v>50</v>
      </c>
      <c r="C181">
        <v>32399458</v>
      </c>
      <c r="D181" t="s">
        <v>102</v>
      </c>
      <c r="E181" t="s">
        <v>103</v>
      </c>
      <c r="F181" t="s">
        <v>17</v>
      </c>
      <c r="G181" s="11">
        <v>3</v>
      </c>
      <c r="H181" s="12">
        <v>46073</v>
      </c>
      <c r="I181" s="15">
        <v>275</v>
      </c>
      <c r="J181" s="16">
        <v>9729253</v>
      </c>
      <c r="K181" s="12">
        <v>46073</v>
      </c>
      <c r="L181" s="15">
        <v>276</v>
      </c>
      <c r="M181" s="16">
        <v>1832135.22</v>
      </c>
    </row>
    <row r="182" spans="1:13" x14ac:dyDescent="0.25">
      <c r="A182">
        <v>178</v>
      </c>
      <c r="B182">
        <v>155</v>
      </c>
      <c r="C182">
        <v>40561711</v>
      </c>
      <c r="D182" t="s">
        <v>119</v>
      </c>
      <c r="E182" t="s">
        <v>120</v>
      </c>
      <c r="F182" t="s">
        <v>17</v>
      </c>
      <c r="G182" s="11">
        <v>1</v>
      </c>
      <c r="H182" s="12">
        <v>46073</v>
      </c>
      <c r="I182" s="15">
        <v>277</v>
      </c>
      <c r="J182" s="16">
        <v>1866225</v>
      </c>
      <c r="K182" s="12">
        <v>46073</v>
      </c>
      <c r="L182" s="15">
        <v>278</v>
      </c>
      <c r="M182" s="16">
        <v>391907.25</v>
      </c>
    </row>
    <row r="183" spans="1:13" x14ac:dyDescent="0.25">
      <c r="A183">
        <v>179</v>
      </c>
      <c r="B183">
        <v>155</v>
      </c>
      <c r="C183">
        <v>40561711</v>
      </c>
      <c r="D183" t="s">
        <v>119</v>
      </c>
      <c r="E183" t="s">
        <v>120</v>
      </c>
      <c r="F183" t="s">
        <v>17</v>
      </c>
      <c r="G183" s="11">
        <v>2</v>
      </c>
      <c r="H183" s="12">
        <v>46073</v>
      </c>
      <c r="I183" s="15">
        <v>279</v>
      </c>
      <c r="J183" s="16">
        <v>1094852</v>
      </c>
      <c r="K183" s="12">
        <v>46073</v>
      </c>
      <c r="L183" s="15">
        <v>280</v>
      </c>
      <c r="M183" s="16">
        <v>229918.91999999998</v>
      </c>
    </row>
    <row r="184" spans="1:13" x14ac:dyDescent="0.25">
      <c r="A184">
        <v>180</v>
      </c>
      <c r="B184">
        <v>9.1</v>
      </c>
      <c r="C184">
        <v>16957447</v>
      </c>
      <c r="D184" t="s">
        <v>90</v>
      </c>
      <c r="E184" t="s">
        <v>91</v>
      </c>
      <c r="F184" t="s">
        <v>46</v>
      </c>
      <c r="G184" s="11">
        <v>4</v>
      </c>
      <c r="H184" s="12">
        <v>46073</v>
      </c>
      <c r="I184" s="15">
        <v>281</v>
      </c>
      <c r="J184" s="16">
        <v>6718410</v>
      </c>
      <c r="K184" s="12">
        <v>46073</v>
      </c>
      <c r="L184" s="15">
        <v>282</v>
      </c>
      <c r="M184" s="16">
        <v>1410866.1</v>
      </c>
    </row>
    <row r="185" spans="1:13" x14ac:dyDescent="0.25">
      <c r="A185">
        <v>181</v>
      </c>
      <c r="B185">
        <v>41</v>
      </c>
      <c r="C185">
        <v>35268139</v>
      </c>
      <c r="D185" t="s">
        <v>92</v>
      </c>
      <c r="E185" t="s">
        <v>93</v>
      </c>
      <c r="F185" t="s">
        <v>17</v>
      </c>
      <c r="G185" s="11">
        <v>5</v>
      </c>
      <c r="H185" s="12">
        <v>46073</v>
      </c>
      <c r="I185" s="15">
        <v>283</v>
      </c>
      <c r="J185" s="16">
        <v>2836662</v>
      </c>
      <c r="K185" s="12">
        <v>46073</v>
      </c>
      <c r="L185" s="15">
        <v>284</v>
      </c>
      <c r="M185" s="16">
        <v>595699.02</v>
      </c>
    </row>
    <row r="186" spans="1:13" x14ac:dyDescent="0.25">
      <c r="A186">
        <v>182</v>
      </c>
      <c r="B186">
        <v>51.1</v>
      </c>
      <c r="C186">
        <v>40093815</v>
      </c>
      <c r="D186" t="s">
        <v>121</v>
      </c>
      <c r="E186" t="s">
        <v>122</v>
      </c>
      <c r="F186" t="s">
        <v>17</v>
      </c>
      <c r="G186" s="11">
        <v>1</v>
      </c>
      <c r="H186" s="12">
        <v>46073</v>
      </c>
      <c r="I186" s="15">
        <v>285</v>
      </c>
      <c r="J186" s="16">
        <v>149298</v>
      </c>
      <c r="K186" s="12">
        <v>46073</v>
      </c>
      <c r="L186" s="15">
        <v>286</v>
      </c>
      <c r="M186" s="16">
        <v>31352.58</v>
      </c>
    </row>
    <row r="187" spans="1:13" x14ac:dyDescent="0.25">
      <c r="A187">
        <v>183</v>
      </c>
      <c r="B187">
        <v>51.1</v>
      </c>
      <c r="C187">
        <v>40093815</v>
      </c>
      <c r="D187" t="s">
        <v>121</v>
      </c>
      <c r="E187" t="s">
        <v>122</v>
      </c>
      <c r="F187" t="s">
        <v>17</v>
      </c>
      <c r="G187" s="11">
        <v>2</v>
      </c>
      <c r="H187" s="12">
        <v>46073</v>
      </c>
      <c r="I187" s="15">
        <v>287</v>
      </c>
      <c r="J187" s="16">
        <v>248830</v>
      </c>
      <c r="K187" s="12">
        <v>46073</v>
      </c>
      <c r="L187" s="15">
        <v>288</v>
      </c>
      <c r="M187" s="16">
        <v>52254.3</v>
      </c>
    </row>
    <row r="188" spans="1:13" x14ac:dyDescent="0.25">
      <c r="A188">
        <v>184</v>
      </c>
      <c r="B188">
        <v>114</v>
      </c>
      <c r="C188">
        <v>17481529</v>
      </c>
      <c r="D188" t="s">
        <v>104</v>
      </c>
      <c r="E188" t="s">
        <v>105</v>
      </c>
      <c r="F188" t="s">
        <v>17</v>
      </c>
      <c r="G188" s="11">
        <v>3</v>
      </c>
      <c r="H188" s="12">
        <v>46073</v>
      </c>
      <c r="I188" s="15">
        <v>289</v>
      </c>
      <c r="J188" s="16">
        <v>3707567</v>
      </c>
      <c r="K188" s="12">
        <v>46073</v>
      </c>
      <c r="L188" s="15">
        <v>290</v>
      </c>
      <c r="M188" s="16">
        <v>778589.07000000007</v>
      </c>
    </row>
    <row r="189" spans="1:13" x14ac:dyDescent="0.25">
      <c r="A189">
        <v>185</v>
      </c>
      <c r="B189">
        <v>57.1</v>
      </c>
      <c r="C189">
        <v>37961505</v>
      </c>
      <c r="D189" t="s">
        <v>123</v>
      </c>
      <c r="E189" t="s">
        <v>124</v>
      </c>
      <c r="F189" t="s">
        <v>46</v>
      </c>
      <c r="G189" s="11">
        <v>1</v>
      </c>
      <c r="H189" s="12">
        <v>46073</v>
      </c>
      <c r="I189" s="15">
        <v>291</v>
      </c>
      <c r="J189" s="16">
        <v>497660</v>
      </c>
      <c r="K189" s="12">
        <v>46073</v>
      </c>
      <c r="L189" s="15">
        <v>292</v>
      </c>
      <c r="M189" s="16">
        <v>104508.6</v>
      </c>
    </row>
    <row r="190" spans="1:13" x14ac:dyDescent="0.25">
      <c r="A190">
        <v>186</v>
      </c>
      <c r="B190">
        <v>19</v>
      </c>
      <c r="C190">
        <v>31806715</v>
      </c>
      <c r="D190" t="s">
        <v>76</v>
      </c>
      <c r="E190" t="s">
        <v>77</v>
      </c>
      <c r="F190" t="s">
        <v>20</v>
      </c>
      <c r="G190" s="11">
        <v>11</v>
      </c>
      <c r="H190" s="12">
        <v>46076</v>
      </c>
      <c r="I190" s="15">
        <v>303</v>
      </c>
      <c r="J190" s="16">
        <v>1140636</v>
      </c>
      <c r="K190" s="12">
        <v>46076</v>
      </c>
      <c r="L190" s="15">
        <v>304</v>
      </c>
      <c r="M190" s="16">
        <v>239533.56</v>
      </c>
    </row>
    <row r="191" spans="1:13" x14ac:dyDescent="0.25">
      <c r="A191">
        <v>187</v>
      </c>
      <c r="B191">
        <v>17</v>
      </c>
      <c r="C191">
        <v>38798245</v>
      </c>
      <c r="D191" t="s">
        <v>74</v>
      </c>
      <c r="E191" t="s">
        <v>75</v>
      </c>
      <c r="F191" t="s">
        <v>20</v>
      </c>
      <c r="G191" s="11">
        <v>4</v>
      </c>
      <c r="H191" s="12">
        <v>46076</v>
      </c>
      <c r="I191" s="15">
        <v>305</v>
      </c>
      <c r="J191" s="16">
        <v>2756537</v>
      </c>
      <c r="K191" s="12">
        <v>46076</v>
      </c>
      <c r="L191" s="15">
        <v>306</v>
      </c>
      <c r="M191" s="16">
        <v>578872.77</v>
      </c>
    </row>
    <row r="192" spans="1:13" x14ac:dyDescent="0.25">
      <c r="A192">
        <v>188</v>
      </c>
      <c r="B192">
        <v>16</v>
      </c>
      <c r="C192">
        <v>31105384</v>
      </c>
      <c r="D192" t="s">
        <v>49</v>
      </c>
      <c r="E192" t="s">
        <v>50</v>
      </c>
      <c r="F192" t="s">
        <v>20</v>
      </c>
      <c r="G192" s="11">
        <v>7</v>
      </c>
      <c r="H192" s="12">
        <v>46076</v>
      </c>
      <c r="I192" s="15">
        <v>307</v>
      </c>
      <c r="J192" s="16">
        <v>7414134</v>
      </c>
      <c r="K192" s="12">
        <v>46076</v>
      </c>
      <c r="L192" s="15">
        <v>308</v>
      </c>
      <c r="M192" s="16">
        <v>1556968.14</v>
      </c>
    </row>
    <row r="193" spans="1:13" x14ac:dyDescent="0.25">
      <c r="A193">
        <v>189</v>
      </c>
      <c r="B193">
        <v>14</v>
      </c>
      <c r="C193">
        <v>40769870</v>
      </c>
      <c r="D193" t="s">
        <v>27</v>
      </c>
      <c r="E193" t="s">
        <v>28</v>
      </c>
      <c r="F193" t="s">
        <v>20</v>
      </c>
      <c r="G193" s="11">
        <v>10</v>
      </c>
      <c r="H193" s="12">
        <v>46076</v>
      </c>
      <c r="I193" s="15">
        <v>309</v>
      </c>
      <c r="J193" s="16">
        <v>2091166</v>
      </c>
      <c r="K193" s="12">
        <v>46076</v>
      </c>
      <c r="L193" s="15">
        <v>310</v>
      </c>
      <c r="M193" s="16">
        <v>439144.86</v>
      </c>
    </row>
    <row r="194" spans="1:13" x14ac:dyDescent="0.25">
      <c r="A194">
        <v>190</v>
      </c>
      <c r="B194">
        <v>15</v>
      </c>
      <c r="C194">
        <v>31677220</v>
      </c>
      <c r="D194" t="s">
        <v>59</v>
      </c>
      <c r="E194" t="s">
        <v>60</v>
      </c>
      <c r="F194" t="s">
        <v>20</v>
      </c>
      <c r="G194" s="11">
        <v>7</v>
      </c>
      <c r="H194" s="12">
        <v>46076</v>
      </c>
      <c r="I194" s="15">
        <v>311</v>
      </c>
      <c r="J194" s="16">
        <v>2851590</v>
      </c>
      <c r="K194" s="12">
        <v>46076</v>
      </c>
      <c r="L194" s="15">
        <v>312</v>
      </c>
      <c r="M194" s="16">
        <v>598833.9</v>
      </c>
    </row>
    <row r="195" spans="1:13" x14ac:dyDescent="0.25">
      <c r="A195">
        <v>191</v>
      </c>
      <c r="B195">
        <v>163</v>
      </c>
      <c r="C195">
        <v>28437065</v>
      </c>
      <c r="D195" t="s">
        <v>23</v>
      </c>
      <c r="E195" t="s">
        <v>24</v>
      </c>
      <c r="F195" t="s">
        <v>17</v>
      </c>
      <c r="G195" s="11">
        <v>4</v>
      </c>
      <c r="H195" s="12">
        <v>46076</v>
      </c>
      <c r="I195" s="15">
        <v>313</v>
      </c>
      <c r="J195" s="16">
        <v>1567629</v>
      </c>
      <c r="K195" s="12">
        <v>46076</v>
      </c>
      <c r="L195" s="15">
        <v>314</v>
      </c>
      <c r="M195" s="16">
        <v>329202.09000000003</v>
      </c>
    </row>
    <row r="196" spans="1:13" x14ac:dyDescent="0.25">
      <c r="A196">
        <v>192</v>
      </c>
      <c r="B196">
        <v>41</v>
      </c>
      <c r="C196">
        <v>35268139</v>
      </c>
      <c r="D196" t="s">
        <v>92</v>
      </c>
      <c r="E196" t="s">
        <v>93</v>
      </c>
      <c r="F196" t="s">
        <v>17</v>
      </c>
      <c r="G196" s="11">
        <v>6</v>
      </c>
      <c r="H196" s="12">
        <v>46076</v>
      </c>
      <c r="I196" s="15">
        <v>315</v>
      </c>
      <c r="J196" s="16">
        <v>1318799</v>
      </c>
      <c r="K196" s="12">
        <v>46076</v>
      </c>
      <c r="L196" s="15">
        <v>316</v>
      </c>
      <c r="M196" s="16">
        <v>276947.78999999998</v>
      </c>
    </row>
    <row r="197" spans="1:13" x14ac:dyDescent="0.25">
      <c r="A197">
        <v>193</v>
      </c>
      <c r="B197">
        <v>123</v>
      </c>
      <c r="C197">
        <v>37283429</v>
      </c>
      <c r="D197" t="s">
        <v>108</v>
      </c>
      <c r="E197" t="s">
        <v>109</v>
      </c>
      <c r="F197" t="s">
        <v>46</v>
      </c>
      <c r="G197" s="11">
        <v>3</v>
      </c>
      <c r="H197" s="12">
        <v>46076</v>
      </c>
      <c r="I197" s="15">
        <v>317</v>
      </c>
      <c r="J197" s="16">
        <v>2289236</v>
      </c>
      <c r="K197" s="12">
        <v>46076</v>
      </c>
      <c r="L197" s="15">
        <v>318</v>
      </c>
      <c r="M197" s="16">
        <v>480739.56</v>
      </c>
    </row>
    <row r="198" spans="1:13" x14ac:dyDescent="0.25">
      <c r="A198">
        <v>194</v>
      </c>
      <c r="B198">
        <v>164</v>
      </c>
      <c r="C198">
        <v>33394327</v>
      </c>
      <c r="D198" t="s">
        <v>33</v>
      </c>
      <c r="E198" t="s">
        <v>84</v>
      </c>
      <c r="F198" t="s">
        <v>17</v>
      </c>
      <c r="G198" s="11">
        <v>3</v>
      </c>
      <c r="H198" s="12">
        <v>46076</v>
      </c>
      <c r="I198" s="15">
        <v>319</v>
      </c>
      <c r="J198" s="16">
        <v>2065289</v>
      </c>
      <c r="K198" s="12">
        <v>46076</v>
      </c>
      <c r="L198" s="15">
        <v>320</v>
      </c>
      <c r="M198" s="16">
        <v>433710.69</v>
      </c>
    </row>
    <row r="199" spans="1:13" x14ac:dyDescent="0.25">
      <c r="A199">
        <v>195</v>
      </c>
      <c r="B199">
        <v>39</v>
      </c>
      <c r="C199">
        <v>40367945</v>
      </c>
      <c r="D199" t="s">
        <v>15</v>
      </c>
      <c r="E199" t="s">
        <v>81</v>
      </c>
      <c r="F199" t="s">
        <v>46</v>
      </c>
      <c r="G199" s="11">
        <v>7</v>
      </c>
      <c r="H199" s="12">
        <v>46077</v>
      </c>
      <c r="I199" s="15">
        <v>321</v>
      </c>
      <c r="J199" s="16">
        <v>2886428</v>
      </c>
      <c r="K199" s="12">
        <v>46077</v>
      </c>
      <c r="L199" s="15">
        <v>322</v>
      </c>
      <c r="M199" s="16">
        <v>606149.88</v>
      </c>
    </row>
    <row r="200" spans="1:13" x14ac:dyDescent="0.25">
      <c r="A200">
        <v>196</v>
      </c>
      <c r="B200">
        <v>82</v>
      </c>
      <c r="C200">
        <v>36670168</v>
      </c>
      <c r="D200" t="s">
        <v>25</v>
      </c>
      <c r="E200" t="s">
        <v>125</v>
      </c>
      <c r="F200" t="s">
        <v>46</v>
      </c>
      <c r="G200" s="11">
        <v>1</v>
      </c>
      <c r="H200" s="12">
        <v>46077</v>
      </c>
      <c r="I200" s="15">
        <v>323</v>
      </c>
      <c r="J200" s="16">
        <v>1642278</v>
      </c>
      <c r="K200" s="12">
        <v>46077</v>
      </c>
      <c r="L200" s="15">
        <v>324</v>
      </c>
      <c r="M200" s="16">
        <v>344878.38</v>
      </c>
    </row>
    <row r="201" spans="1:13" x14ac:dyDescent="0.25">
      <c r="A201">
        <v>197</v>
      </c>
      <c r="B201">
        <v>82</v>
      </c>
      <c r="C201">
        <v>36670168</v>
      </c>
      <c r="D201" t="s">
        <v>25</v>
      </c>
      <c r="E201" t="s">
        <v>125</v>
      </c>
      <c r="F201" t="s">
        <v>46</v>
      </c>
      <c r="G201" s="11">
        <v>2</v>
      </c>
      <c r="H201" s="12">
        <v>46077</v>
      </c>
      <c r="I201" s="15">
        <v>325</v>
      </c>
      <c r="J201" s="16">
        <v>4279876</v>
      </c>
      <c r="K201" s="12">
        <v>46077</v>
      </c>
      <c r="L201" s="15">
        <v>326</v>
      </c>
      <c r="M201" s="16">
        <v>898773.96000000008</v>
      </c>
    </row>
    <row r="202" spans="1:13" x14ac:dyDescent="0.25">
      <c r="A202">
        <v>198</v>
      </c>
      <c r="B202">
        <v>48</v>
      </c>
      <c r="C202">
        <v>25008360</v>
      </c>
      <c r="D202" t="s">
        <v>98</v>
      </c>
      <c r="E202" t="s">
        <v>99</v>
      </c>
      <c r="F202" t="s">
        <v>46</v>
      </c>
      <c r="G202" s="11">
        <v>5</v>
      </c>
      <c r="H202" s="12">
        <v>46077</v>
      </c>
      <c r="I202" s="15">
        <v>327</v>
      </c>
      <c r="J202" s="16">
        <v>1542746</v>
      </c>
      <c r="K202" s="12">
        <v>46077</v>
      </c>
      <c r="L202" s="15">
        <v>328</v>
      </c>
      <c r="M202" s="16">
        <v>323976.66000000003</v>
      </c>
    </row>
    <row r="203" spans="1:13" x14ac:dyDescent="0.25">
      <c r="A203">
        <v>199</v>
      </c>
      <c r="B203">
        <v>54</v>
      </c>
      <c r="C203">
        <v>34762990</v>
      </c>
      <c r="D203" t="s">
        <v>88</v>
      </c>
      <c r="E203" t="s">
        <v>126</v>
      </c>
      <c r="F203" t="s">
        <v>46</v>
      </c>
      <c r="G203" s="11">
        <v>1</v>
      </c>
      <c r="H203" s="12">
        <v>46080</v>
      </c>
      <c r="I203" s="15">
        <v>355</v>
      </c>
      <c r="J203" s="16">
        <v>3533386</v>
      </c>
      <c r="K203" s="12">
        <v>46080</v>
      </c>
      <c r="L203" s="15">
        <v>356</v>
      </c>
      <c r="M203" s="16">
        <v>742011.06</v>
      </c>
    </row>
    <row r="204" spans="1:13" x14ac:dyDescent="0.25">
      <c r="A204">
        <v>200</v>
      </c>
      <c r="B204">
        <v>100.1</v>
      </c>
      <c r="C204">
        <v>32399458</v>
      </c>
      <c r="D204" t="s">
        <v>102</v>
      </c>
      <c r="E204" t="s">
        <v>116</v>
      </c>
      <c r="F204" t="s">
        <v>46</v>
      </c>
      <c r="G204" s="11">
        <v>2</v>
      </c>
      <c r="H204" s="12">
        <v>46080</v>
      </c>
      <c r="I204" s="15">
        <v>357</v>
      </c>
      <c r="J204" s="16">
        <v>6370048</v>
      </c>
      <c r="K204" s="12">
        <v>46080</v>
      </c>
      <c r="L204" s="15">
        <v>358</v>
      </c>
      <c r="M204" s="16">
        <v>1337710.0800000001</v>
      </c>
    </row>
    <row r="205" spans="1:13" x14ac:dyDescent="0.25">
      <c r="A205">
        <v>201</v>
      </c>
      <c r="B205">
        <v>117</v>
      </c>
      <c r="C205">
        <v>17481529</v>
      </c>
      <c r="D205" t="s">
        <v>104</v>
      </c>
      <c r="E205" t="s">
        <v>127</v>
      </c>
      <c r="F205" t="s">
        <v>46</v>
      </c>
      <c r="G205" s="11">
        <v>1</v>
      </c>
      <c r="H205" s="12">
        <v>46080</v>
      </c>
      <c r="I205" s="15">
        <v>359</v>
      </c>
      <c r="J205" s="16">
        <v>1492980</v>
      </c>
      <c r="K205" s="12">
        <v>46080</v>
      </c>
      <c r="L205" s="15">
        <v>360</v>
      </c>
      <c r="M205" s="16">
        <v>313525.8</v>
      </c>
    </row>
    <row r="206" spans="1:13" x14ac:dyDescent="0.25">
      <c r="A206">
        <v>202</v>
      </c>
      <c r="B206">
        <v>79</v>
      </c>
      <c r="C206">
        <v>33108859</v>
      </c>
      <c r="D206" t="s">
        <v>128</v>
      </c>
      <c r="E206" t="s">
        <v>129</v>
      </c>
      <c r="F206" t="s">
        <v>46</v>
      </c>
      <c r="G206" s="11">
        <v>1</v>
      </c>
      <c r="H206" s="12">
        <v>46080</v>
      </c>
      <c r="I206" s="15">
        <v>361</v>
      </c>
      <c r="J206" s="16">
        <v>746490</v>
      </c>
      <c r="K206" s="12">
        <v>46080</v>
      </c>
      <c r="L206" s="15">
        <v>362</v>
      </c>
      <c r="M206" s="16">
        <v>156762.9</v>
      </c>
    </row>
    <row r="207" spans="1:13" x14ac:dyDescent="0.25">
      <c r="A207">
        <v>203</v>
      </c>
      <c r="B207">
        <v>95</v>
      </c>
      <c r="C207">
        <v>37769985</v>
      </c>
      <c r="D207" t="s">
        <v>130</v>
      </c>
      <c r="E207" t="s">
        <v>131</v>
      </c>
      <c r="F207" t="s">
        <v>46</v>
      </c>
      <c r="G207" s="11">
        <v>1</v>
      </c>
      <c r="H207" s="12">
        <v>46080</v>
      </c>
      <c r="I207" s="15">
        <v>363</v>
      </c>
      <c r="J207" s="16">
        <v>1343682</v>
      </c>
      <c r="K207" s="12">
        <v>46080</v>
      </c>
      <c r="L207" s="15">
        <v>364</v>
      </c>
      <c r="M207" s="16">
        <v>282173.21999999997</v>
      </c>
    </row>
    <row r="208" spans="1:13" x14ac:dyDescent="0.25">
      <c r="A208">
        <v>204</v>
      </c>
      <c r="B208">
        <v>119</v>
      </c>
      <c r="C208">
        <v>26011941</v>
      </c>
      <c r="D208" t="s">
        <v>71</v>
      </c>
      <c r="E208" t="s">
        <v>72</v>
      </c>
      <c r="F208" t="s">
        <v>17</v>
      </c>
      <c r="G208" s="11">
        <v>4</v>
      </c>
      <c r="H208" s="12">
        <v>46080</v>
      </c>
      <c r="I208" s="15">
        <v>365</v>
      </c>
      <c r="J208" s="16">
        <v>3831982</v>
      </c>
      <c r="K208" s="12">
        <v>46080</v>
      </c>
      <c r="L208" s="15">
        <v>366</v>
      </c>
      <c r="M208" s="16">
        <v>804716.22</v>
      </c>
    </row>
    <row r="209" spans="1:13" x14ac:dyDescent="0.25">
      <c r="A209">
        <v>205</v>
      </c>
      <c r="B209">
        <v>12</v>
      </c>
      <c r="C209">
        <v>26991098</v>
      </c>
      <c r="D209" t="s">
        <v>100</v>
      </c>
      <c r="E209" t="s">
        <v>101</v>
      </c>
      <c r="F209" t="s">
        <v>46</v>
      </c>
      <c r="G209" s="11">
        <v>4</v>
      </c>
      <c r="H209" s="12">
        <v>46080</v>
      </c>
      <c r="I209" s="15">
        <v>367</v>
      </c>
      <c r="J209" s="16">
        <v>2239470</v>
      </c>
      <c r="K209" s="12">
        <v>46080</v>
      </c>
      <c r="L209" s="15">
        <v>368</v>
      </c>
      <c r="M209" s="16">
        <v>470288.7</v>
      </c>
    </row>
    <row r="210" spans="1:13" x14ac:dyDescent="0.25">
      <c r="A210">
        <v>206</v>
      </c>
      <c r="B210">
        <v>155</v>
      </c>
      <c r="C210">
        <v>40561711</v>
      </c>
      <c r="D210" t="s">
        <v>119</v>
      </c>
      <c r="E210" t="s">
        <v>120</v>
      </c>
      <c r="F210" t="s">
        <v>17</v>
      </c>
      <c r="G210" s="11">
        <v>3</v>
      </c>
      <c r="H210" s="12">
        <v>46080</v>
      </c>
      <c r="I210" s="15">
        <v>369</v>
      </c>
      <c r="J210" s="16">
        <v>1965757</v>
      </c>
      <c r="K210" s="12">
        <v>46080</v>
      </c>
      <c r="L210" s="15">
        <v>370</v>
      </c>
      <c r="M210" s="16">
        <v>412808.97</v>
      </c>
    </row>
    <row r="211" spans="1:13" x14ac:dyDescent="0.25">
      <c r="A211">
        <v>207</v>
      </c>
      <c r="B211">
        <v>94</v>
      </c>
      <c r="C211">
        <v>9108996</v>
      </c>
      <c r="D211" t="s">
        <v>112</v>
      </c>
      <c r="E211" t="s">
        <v>113</v>
      </c>
      <c r="F211" t="s">
        <v>46</v>
      </c>
      <c r="G211" s="11">
        <v>2</v>
      </c>
      <c r="H211" s="12">
        <v>46080</v>
      </c>
      <c r="I211" s="15">
        <v>371</v>
      </c>
      <c r="J211" s="16">
        <v>1741810</v>
      </c>
      <c r="K211" s="12">
        <v>46080</v>
      </c>
      <c r="L211" s="15">
        <v>372</v>
      </c>
      <c r="M211" s="16">
        <v>365780.10000000003</v>
      </c>
    </row>
    <row r="212" spans="1:13" x14ac:dyDescent="0.25">
      <c r="A212">
        <v>208</v>
      </c>
      <c r="B212">
        <v>102</v>
      </c>
      <c r="C212">
        <v>36670168</v>
      </c>
      <c r="D212" t="s">
        <v>25</v>
      </c>
      <c r="E212" t="s">
        <v>26</v>
      </c>
      <c r="F212" t="s">
        <v>17</v>
      </c>
      <c r="G212" s="11">
        <v>9</v>
      </c>
      <c r="H212" s="12">
        <v>46083</v>
      </c>
      <c r="I212" s="15">
        <v>373</v>
      </c>
      <c r="J212" s="16">
        <v>1144618</v>
      </c>
      <c r="K212" s="12">
        <v>46083</v>
      </c>
      <c r="L212" s="15">
        <v>374</v>
      </c>
      <c r="M212" s="16">
        <v>240369.78000000003</v>
      </c>
    </row>
    <row r="213" spans="1:13" x14ac:dyDescent="0.25">
      <c r="A213">
        <v>209</v>
      </c>
      <c r="B213">
        <v>9.1</v>
      </c>
      <c r="C213">
        <v>16957447</v>
      </c>
      <c r="D213" t="s">
        <v>90</v>
      </c>
      <c r="E213" t="s">
        <v>91</v>
      </c>
      <c r="F213" t="s">
        <v>46</v>
      </c>
      <c r="G213" s="11">
        <v>5</v>
      </c>
      <c r="H213" s="12">
        <v>46080</v>
      </c>
      <c r="I213" s="15">
        <v>375</v>
      </c>
      <c r="J213" s="16">
        <v>7464900</v>
      </c>
      <c r="K213" s="12">
        <v>46080</v>
      </c>
      <c r="L213" s="15">
        <v>376</v>
      </c>
      <c r="M213" s="16">
        <v>1567629</v>
      </c>
    </row>
    <row r="214" spans="1:13" x14ac:dyDescent="0.25">
      <c r="A214">
        <v>210</v>
      </c>
      <c r="B214">
        <v>164</v>
      </c>
      <c r="C214">
        <v>33394327</v>
      </c>
      <c r="D214" t="s">
        <v>33</v>
      </c>
      <c r="E214" t="s">
        <v>84</v>
      </c>
      <c r="F214" t="s">
        <v>17</v>
      </c>
      <c r="G214" s="11">
        <v>4</v>
      </c>
      <c r="H214" s="12">
        <v>46080</v>
      </c>
      <c r="I214" s="15">
        <v>377</v>
      </c>
      <c r="J214" s="16">
        <v>1468097</v>
      </c>
      <c r="K214" s="12">
        <v>46080</v>
      </c>
      <c r="L214" s="15">
        <v>378</v>
      </c>
      <c r="M214" s="16">
        <v>308300.37</v>
      </c>
    </row>
    <row r="215" spans="1:13" x14ac:dyDescent="0.25">
      <c r="A215">
        <v>211</v>
      </c>
      <c r="B215">
        <v>90</v>
      </c>
      <c r="C215">
        <v>28437065</v>
      </c>
      <c r="D215" t="s">
        <v>23</v>
      </c>
      <c r="E215" t="s">
        <v>78</v>
      </c>
      <c r="F215" t="s">
        <v>46</v>
      </c>
      <c r="G215" s="11">
        <v>6</v>
      </c>
      <c r="H215" s="12">
        <v>46080</v>
      </c>
      <c r="I215" s="15">
        <v>381</v>
      </c>
      <c r="J215" s="16">
        <v>5175664</v>
      </c>
      <c r="K215" s="12">
        <v>46080</v>
      </c>
      <c r="L215" s="15">
        <v>382</v>
      </c>
      <c r="M215" s="16">
        <v>1086889.44</v>
      </c>
    </row>
    <row r="216" spans="1:13" x14ac:dyDescent="0.25">
      <c r="A216">
        <v>212</v>
      </c>
      <c r="B216">
        <v>134</v>
      </c>
      <c r="C216">
        <v>14364265</v>
      </c>
      <c r="D216" t="s">
        <v>117</v>
      </c>
      <c r="E216" t="s">
        <v>132</v>
      </c>
      <c r="F216" t="s">
        <v>17</v>
      </c>
      <c r="G216" s="11">
        <v>1</v>
      </c>
      <c r="H216" s="12">
        <v>46083</v>
      </c>
      <c r="I216" s="15">
        <v>399</v>
      </c>
      <c r="J216" s="16">
        <v>3782216</v>
      </c>
      <c r="K216" s="12">
        <v>46080</v>
      </c>
      <c r="L216" s="15">
        <v>400</v>
      </c>
      <c r="M216" s="16">
        <v>794265.36</v>
      </c>
    </row>
    <row r="217" spans="1:13" x14ac:dyDescent="0.25">
      <c r="A217">
        <v>213</v>
      </c>
      <c r="B217">
        <v>69.099999999999994</v>
      </c>
      <c r="C217">
        <v>26991098</v>
      </c>
      <c r="D217" t="s">
        <v>100</v>
      </c>
      <c r="E217" t="s">
        <v>133</v>
      </c>
      <c r="F217" t="s">
        <v>17</v>
      </c>
      <c r="G217" s="11">
        <v>2</v>
      </c>
      <c r="H217" s="12">
        <v>46083</v>
      </c>
      <c r="I217" s="15">
        <v>401</v>
      </c>
      <c r="J217" s="16">
        <v>472777</v>
      </c>
      <c r="K217" s="12">
        <v>46083</v>
      </c>
      <c r="L217" s="15">
        <v>402</v>
      </c>
      <c r="M217" s="16">
        <v>99283.17</v>
      </c>
    </row>
    <row r="218" spans="1:13" x14ac:dyDescent="0.25">
      <c r="A218">
        <v>214</v>
      </c>
      <c r="B218">
        <v>163</v>
      </c>
      <c r="C218">
        <v>28437065</v>
      </c>
      <c r="D218" t="s">
        <v>23</v>
      </c>
      <c r="E218" t="s">
        <v>24</v>
      </c>
      <c r="F218" t="s">
        <v>17</v>
      </c>
      <c r="G218" s="11">
        <v>5</v>
      </c>
      <c r="H218" s="12">
        <v>46083</v>
      </c>
      <c r="I218" s="15">
        <v>403</v>
      </c>
      <c r="J218" s="16">
        <v>1119735</v>
      </c>
      <c r="K218" s="12">
        <v>46083</v>
      </c>
      <c r="L218" s="15">
        <v>404</v>
      </c>
      <c r="M218" s="16">
        <v>235144.35</v>
      </c>
    </row>
    <row r="219" spans="1:13" x14ac:dyDescent="0.25">
      <c r="A219">
        <v>215</v>
      </c>
      <c r="B219">
        <v>31</v>
      </c>
      <c r="C219">
        <v>36425770</v>
      </c>
      <c r="D219" t="s">
        <v>51</v>
      </c>
      <c r="E219" t="s">
        <v>52</v>
      </c>
      <c r="F219" t="s">
        <v>20</v>
      </c>
      <c r="G219" s="11">
        <v>5</v>
      </c>
      <c r="H219" s="12">
        <v>46085</v>
      </c>
      <c r="I219" s="15">
        <v>405</v>
      </c>
      <c r="J219" s="16">
        <v>2756537</v>
      </c>
      <c r="K219" s="12">
        <v>46085</v>
      </c>
      <c r="L219" s="15">
        <v>406</v>
      </c>
      <c r="M219" s="16">
        <v>578872.77</v>
      </c>
    </row>
    <row r="220" spans="1:13" x14ac:dyDescent="0.25">
      <c r="A220">
        <v>216</v>
      </c>
      <c r="B220">
        <v>17</v>
      </c>
      <c r="C220">
        <v>38798245</v>
      </c>
      <c r="D220" t="s">
        <v>74</v>
      </c>
      <c r="E220" t="s">
        <v>75</v>
      </c>
      <c r="F220" t="s">
        <v>20</v>
      </c>
      <c r="G220" s="11">
        <v>5</v>
      </c>
      <c r="H220" s="12">
        <v>46085</v>
      </c>
      <c r="I220" s="15">
        <v>407</v>
      </c>
      <c r="J220" s="16">
        <v>2851590</v>
      </c>
      <c r="K220" s="12">
        <v>46085</v>
      </c>
      <c r="L220" s="15">
        <v>408</v>
      </c>
      <c r="M220" s="16">
        <v>598833.9</v>
      </c>
    </row>
    <row r="221" spans="1:13" x14ac:dyDescent="0.25">
      <c r="A221">
        <v>217</v>
      </c>
      <c r="B221">
        <v>14</v>
      </c>
      <c r="C221" s="11">
        <v>40769870</v>
      </c>
      <c r="D221" t="s">
        <v>27</v>
      </c>
      <c r="E221" t="s">
        <v>28</v>
      </c>
      <c r="F221" s="11" t="s">
        <v>20</v>
      </c>
      <c r="G221" s="17">
        <v>11</v>
      </c>
      <c r="H221" s="12">
        <v>46085</v>
      </c>
      <c r="I221" s="15">
        <v>409</v>
      </c>
      <c r="J221" s="16">
        <v>3516961</v>
      </c>
      <c r="K221" s="12">
        <v>46085</v>
      </c>
      <c r="L221" s="15">
        <v>410</v>
      </c>
      <c r="M221" s="16">
        <v>735561.81</v>
      </c>
    </row>
    <row r="222" spans="1:13" x14ac:dyDescent="0.25">
      <c r="A222">
        <v>218</v>
      </c>
      <c r="B222">
        <v>12</v>
      </c>
      <c r="C222" s="11">
        <v>26991098</v>
      </c>
      <c r="D222" t="s">
        <v>100</v>
      </c>
      <c r="E222" t="s">
        <v>101</v>
      </c>
      <c r="F222" s="11" t="s">
        <v>46</v>
      </c>
      <c r="G222" s="17">
        <v>5</v>
      </c>
      <c r="H222" s="12">
        <v>46083</v>
      </c>
      <c r="I222" s="15">
        <v>411</v>
      </c>
      <c r="J222" s="16">
        <v>1990640</v>
      </c>
      <c r="K222" s="12">
        <v>46083</v>
      </c>
      <c r="L222" s="15">
        <v>412</v>
      </c>
      <c r="M222" s="16">
        <v>418034.39999999997</v>
      </c>
    </row>
    <row r="223" spans="1:13" x14ac:dyDescent="0.25">
      <c r="A223">
        <v>219</v>
      </c>
      <c r="B223">
        <v>105.1</v>
      </c>
      <c r="C223" s="11">
        <v>35268139</v>
      </c>
      <c r="D223" t="s">
        <v>92</v>
      </c>
      <c r="E223" t="s">
        <v>134</v>
      </c>
      <c r="F223" s="11" t="s">
        <v>46</v>
      </c>
      <c r="G223" s="17">
        <v>1</v>
      </c>
      <c r="H223" s="12">
        <v>46083</v>
      </c>
      <c r="I223" s="15">
        <v>413</v>
      </c>
      <c r="J223" s="16">
        <v>4678004</v>
      </c>
      <c r="K223" s="12">
        <v>46083</v>
      </c>
      <c r="L223" s="15">
        <v>414</v>
      </c>
      <c r="M223" s="16">
        <v>982380.84</v>
      </c>
    </row>
    <row r="224" spans="1:13" x14ac:dyDescent="0.25">
      <c r="A224">
        <v>220</v>
      </c>
      <c r="B224">
        <v>57</v>
      </c>
      <c r="C224" s="11">
        <v>32696041</v>
      </c>
      <c r="D224" t="s">
        <v>67</v>
      </c>
      <c r="E224" t="s">
        <v>68</v>
      </c>
      <c r="F224" s="11" t="s">
        <v>17</v>
      </c>
      <c r="G224" s="17">
        <v>8</v>
      </c>
      <c r="H224" s="12">
        <v>46085</v>
      </c>
      <c r="I224" s="15">
        <v>433</v>
      </c>
      <c r="J224" s="16">
        <v>796256</v>
      </c>
      <c r="K224" s="12">
        <v>46085</v>
      </c>
      <c r="L224" s="15">
        <v>434</v>
      </c>
      <c r="M224" s="16">
        <v>167213.76000000001</v>
      </c>
    </row>
    <row r="225" spans="1:13" x14ac:dyDescent="0.25">
      <c r="A225">
        <v>221</v>
      </c>
      <c r="B225">
        <v>100</v>
      </c>
      <c r="C225" s="11">
        <v>35836492</v>
      </c>
      <c r="D225" t="s">
        <v>82</v>
      </c>
      <c r="E225" t="s">
        <v>83</v>
      </c>
      <c r="F225" s="11" t="s">
        <v>17</v>
      </c>
      <c r="G225" s="17">
        <v>2</v>
      </c>
      <c r="H225" s="12">
        <v>46085</v>
      </c>
      <c r="I225" s="15">
        <v>435</v>
      </c>
      <c r="J225" s="16">
        <v>3035726</v>
      </c>
      <c r="K225" s="12">
        <v>46085</v>
      </c>
      <c r="L225" s="15">
        <v>436</v>
      </c>
      <c r="M225" s="16">
        <v>637502.46000000008</v>
      </c>
    </row>
    <row r="226" spans="1:13" x14ac:dyDescent="0.25">
      <c r="A226">
        <v>222</v>
      </c>
      <c r="B226">
        <v>100</v>
      </c>
      <c r="C226" s="11">
        <v>35836492</v>
      </c>
      <c r="D226" t="s">
        <v>82</v>
      </c>
      <c r="E226" t="s">
        <v>83</v>
      </c>
      <c r="F226" s="11" t="s">
        <v>17</v>
      </c>
      <c r="G226" s="17">
        <v>3</v>
      </c>
      <c r="H226" s="12">
        <v>46085</v>
      </c>
      <c r="I226" s="15">
        <v>437</v>
      </c>
      <c r="J226" s="16">
        <v>671841</v>
      </c>
      <c r="K226" s="12">
        <v>46085</v>
      </c>
      <c r="L226" s="15">
        <v>438</v>
      </c>
      <c r="M226" s="16">
        <v>141086.61000000002</v>
      </c>
    </row>
    <row r="227" spans="1:13" x14ac:dyDescent="0.25">
      <c r="A227">
        <v>223</v>
      </c>
      <c r="B227">
        <v>69.099999999999994</v>
      </c>
      <c r="C227" s="11">
        <v>26991098</v>
      </c>
      <c r="D227" t="s">
        <v>100</v>
      </c>
      <c r="E227" t="s">
        <v>133</v>
      </c>
      <c r="F227" s="11" t="s">
        <v>17</v>
      </c>
      <c r="G227" s="17">
        <v>1</v>
      </c>
      <c r="H227" s="12">
        <v>46085</v>
      </c>
      <c r="I227" s="15">
        <v>439</v>
      </c>
      <c r="J227" s="16">
        <v>622075</v>
      </c>
      <c r="K227" s="12">
        <v>46085</v>
      </c>
      <c r="L227" s="15">
        <v>440</v>
      </c>
      <c r="M227" s="16">
        <v>130635.75</v>
      </c>
    </row>
    <row r="228" spans="1:13" x14ac:dyDescent="0.25">
      <c r="A228">
        <v>224</v>
      </c>
      <c r="B228">
        <v>105</v>
      </c>
      <c r="C228" s="11">
        <v>40367945</v>
      </c>
      <c r="D228" t="s">
        <v>15</v>
      </c>
      <c r="E228" t="s">
        <v>16</v>
      </c>
      <c r="F228" s="11" t="s">
        <v>17</v>
      </c>
      <c r="G228" s="17">
        <v>9</v>
      </c>
      <c r="H228" s="12">
        <v>46085</v>
      </c>
      <c r="I228" s="15">
        <v>441</v>
      </c>
      <c r="J228" s="16">
        <v>3533386</v>
      </c>
      <c r="K228" s="12">
        <v>46085</v>
      </c>
      <c r="L228" s="15">
        <v>442</v>
      </c>
      <c r="M228" s="16">
        <v>742011.06</v>
      </c>
    </row>
    <row r="229" spans="1:13" x14ac:dyDescent="0.25">
      <c r="A229">
        <v>225</v>
      </c>
      <c r="B229">
        <v>114</v>
      </c>
      <c r="C229" s="11">
        <v>17481529</v>
      </c>
      <c r="D229" t="s">
        <v>104</v>
      </c>
      <c r="E229" t="s">
        <v>105</v>
      </c>
      <c r="F229" s="11" t="s">
        <v>17</v>
      </c>
      <c r="G229" s="17">
        <v>4</v>
      </c>
      <c r="H229" s="12">
        <v>46085</v>
      </c>
      <c r="I229" s="15">
        <v>443</v>
      </c>
      <c r="J229" s="16">
        <v>4653121</v>
      </c>
      <c r="K229" s="12">
        <v>46085</v>
      </c>
      <c r="L229" s="15">
        <v>444</v>
      </c>
      <c r="M229" s="16">
        <v>977155.40999999992</v>
      </c>
    </row>
    <row r="230" spans="1:13" x14ac:dyDescent="0.25">
      <c r="A230">
        <v>226</v>
      </c>
      <c r="B230">
        <v>95</v>
      </c>
      <c r="C230" s="11">
        <v>37769985</v>
      </c>
      <c r="D230" t="s">
        <v>130</v>
      </c>
      <c r="E230" t="s">
        <v>131</v>
      </c>
      <c r="F230" s="11" t="s">
        <v>46</v>
      </c>
      <c r="G230" s="17">
        <v>2</v>
      </c>
      <c r="H230" s="12">
        <v>46090</v>
      </c>
      <c r="I230" s="15">
        <v>451</v>
      </c>
      <c r="J230" s="16">
        <v>2538066</v>
      </c>
      <c r="K230" s="12" t="s">
        <v>139</v>
      </c>
      <c r="L230" s="15">
        <v>0</v>
      </c>
      <c r="M230" s="16">
        <v>0</v>
      </c>
    </row>
    <row r="231" spans="1:13" x14ac:dyDescent="0.25">
      <c r="A231">
        <v>227</v>
      </c>
      <c r="B231">
        <v>25.1</v>
      </c>
      <c r="C231" s="11">
        <v>18643289</v>
      </c>
      <c r="D231" t="s">
        <v>47</v>
      </c>
      <c r="E231" t="s">
        <v>140</v>
      </c>
      <c r="F231" s="11" t="s">
        <v>17</v>
      </c>
      <c r="G231" s="17">
        <v>1</v>
      </c>
      <c r="H231" s="12">
        <v>46090</v>
      </c>
      <c r="I231" s="15">
        <v>452</v>
      </c>
      <c r="J231" s="16">
        <v>1045086</v>
      </c>
      <c r="K231" s="12">
        <v>46090</v>
      </c>
      <c r="L231" s="15">
        <v>453</v>
      </c>
      <c r="M231" s="16">
        <v>219468.06</v>
      </c>
    </row>
    <row r="232" spans="1:13" x14ac:dyDescent="0.25">
      <c r="A232">
        <v>228</v>
      </c>
      <c r="B232">
        <v>47</v>
      </c>
      <c r="C232" s="11">
        <v>27829133</v>
      </c>
      <c r="D232" t="s">
        <v>141</v>
      </c>
      <c r="E232" t="s">
        <v>142</v>
      </c>
      <c r="F232" s="11" t="s">
        <v>46</v>
      </c>
      <c r="G232" s="17">
        <v>1</v>
      </c>
      <c r="H232" s="12">
        <v>46090</v>
      </c>
      <c r="I232" s="15">
        <v>454</v>
      </c>
      <c r="J232" s="16">
        <v>497660</v>
      </c>
      <c r="K232" s="12">
        <v>46090</v>
      </c>
      <c r="L232" s="15">
        <v>455</v>
      </c>
      <c r="M232" s="16">
        <v>104508.6</v>
      </c>
    </row>
    <row r="233" spans="1:13" x14ac:dyDescent="0.25">
      <c r="A233">
        <v>229</v>
      </c>
      <c r="B233">
        <v>94</v>
      </c>
      <c r="C233" s="11">
        <v>9108996</v>
      </c>
      <c r="D233" t="s">
        <v>112</v>
      </c>
      <c r="E233" t="s">
        <v>113</v>
      </c>
      <c r="F233" s="11" t="s">
        <v>46</v>
      </c>
      <c r="G233" s="17">
        <v>3</v>
      </c>
      <c r="H233" s="12">
        <v>46090</v>
      </c>
      <c r="I233" s="15">
        <v>456</v>
      </c>
      <c r="J233" s="16">
        <v>1094852</v>
      </c>
      <c r="K233" s="12">
        <v>46090</v>
      </c>
      <c r="L233" s="15">
        <v>457</v>
      </c>
      <c r="M233" s="16">
        <v>229918.92</v>
      </c>
    </row>
    <row r="234" spans="1:13" x14ac:dyDescent="0.25">
      <c r="A234">
        <v>230</v>
      </c>
      <c r="B234">
        <v>102</v>
      </c>
      <c r="C234" s="11">
        <v>36670168</v>
      </c>
      <c r="D234" t="s">
        <v>25</v>
      </c>
      <c r="E234" t="s">
        <v>26</v>
      </c>
      <c r="F234" s="11" t="s">
        <v>17</v>
      </c>
      <c r="G234" s="17">
        <v>10</v>
      </c>
      <c r="H234" s="12">
        <v>46090</v>
      </c>
      <c r="I234" s="15">
        <v>458</v>
      </c>
      <c r="J234" s="16">
        <v>2712247</v>
      </c>
      <c r="K234" s="12">
        <v>46090</v>
      </c>
      <c r="L234" s="15">
        <v>459</v>
      </c>
      <c r="M234" s="16">
        <v>229918.92</v>
      </c>
    </row>
    <row r="235" spans="1:13" x14ac:dyDescent="0.25">
      <c r="A235">
        <v>231</v>
      </c>
      <c r="B235">
        <v>164</v>
      </c>
      <c r="C235" s="11">
        <v>33394327</v>
      </c>
      <c r="D235" t="s">
        <v>33</v>
      </c>
      <c r="E235" t="s">
        <v>84</v>
      </c>
      <c r="F235" s="11" t="s">
        <v>17</v>
      </c>
      <c r="G235" s="17">
        <v>5</v>
      </c>
      <c r="H235" s="12">
        <v>46090</v>
      </c>
      <c r="I235" s="15">
        <v>460</v>
      </c>
      <c r="J235" s="16">
        <v>2438534</v>
      </c>
      <c r="K235" s="12">
        <v>46090</v>
      </c>
      <c r="L235" s="15">
        <v>461</v>
      </c>
      <c r="M235" s="16">
        <v>512092.14</v>
      </c>
    </row>
    <row r="236" spans="1:13" x14ac:dyDescent="0.25">
      <c r="A236">
        <v>232</v>
      </c>
      <c r="B236">
        <v>19</v>
      </c>
      <c r="C236" s="11">
        <v>31806715</v>
      </c>
      <c r="D236" t="s">
        <v>76</v>
      </c>
      <c r="E236" t="s">
        <v>77</v>
      </c>
      <c r="F236" s="11" t="s">
        <v>20</v>
      </c>
      <c r="G236" s="17">
        <v>12</v>
      </c>
      <c r="H236" s="12">
        <v>46091</v>
      </c>
      <c r="I236" s="15">
        <v>464</v>
      </c>
      <c r="J236" s="16">
        <v>4277385</v>
      </c>
      <c r="K236" s="12">
        <v>46091</v>
      </c>
      <c r="L236" s="15">
        <v>465</v>
      </c>
      <c r="M236" s="16">
        <v>898250.85</v>
      </c>
    </row>
    <row r="237" spans="1:13" x14ac:dyDescent="0.25">
      <c r="A237">
        <v>233</v>
      </c>
      <c r="B237">
        <v>19</v>
      </c>
      <c r="C237" s="11">
        <v>31806715</v>
      </c>
      <c r="D237" t="s">
        <v>76</v>
      </c>
      <c r="E237" t="s">
        <v>77</v>
      </c>
      <c r="F237" s="11" t="s">
        <v>20</v>
      </c>
      <c r="G237" s="17">
        <v>13</v>
      </c>
      <c r="H237" s="12">
        <v>46091</v>
      </c>
      <c r="I237" s="15">
        <v>466</v>
      </c>
      <c r="J237" s="16">
        <v>760424</v>
      </c>
      <c r="K237" s="12">
        <v>46091</v>
      </c>
      <c r="L237" s="15">
        <v>467</v>
      </c>
      <c r="M237" s="16">
        <v>159689.04</v>
      </c>
    </row>
    <row r="238" spans="1:13" x14ac:dyDescent="0.25">
      <c r="A238">
        <v>234</v>
      </c>
      <c r="B238">
        <v>28</v>
      </c>
      <c r="C238" s="11">
        <v>33168770</v>
      </c>
      <c r="D238" t="s">
        <v>21</v>
      </c>
      <c r="E238" t="s">
        <v>22</v>
      </c>
      <c r="F238" s="11" t="s">
        <v>20</v>
      </c>
      <c r="G238" s="17">
        <v>3</v>
      </c>
      <c r="H238" s="12">
        <v>46091</v>
      </c>
      <c r="I238" s="15">
        <v>468</v>
      </c>
      <c r="J238" s="16">
        <v>1425795</v>
      </c>
      <c r="K238" s="12">
        <v>46091</v>
      </c>
      <c r="L238" s="15">
        <v>469</v>
      </c>
      <c r="M238" s="16">
        <v>299416.94999999995</v>
      </c>
    </row>
    <row r="239" spans="1:13" x14ac:dyDescent="0.25">
      <c r="A239">
        <v>235</v>
      </c>
      <c r="B239">
        <v>26</v>
      </c>
      <c r="C239" s="11">
        <v>40576968</v>
      </c>
      <c r="D239" t="s">
        <v>69</v>
      </c>
      <c r="E239" t="s">
        <v>70</v>
      </c>
      <c r="F239" s="11" t="s">
        <v>20</v>
      </c>
      <c r="G239" s="17">
        <v>4</v>
      </c>
      <c r="H239" s="12">
        <v>46091</v>
      </c>
      <c r="I239" s="15">
        <v>470</v>
      </c>
      <c r="J239" s="16">
        <v>2851590</v>
      </c>
      <c r="K239" s="12">
        <v>46091</v>
      </c>
      <c r="L239" s="15">
        <v>471</v>
      </c>
      <c r="M239" s="16">
        <v>598833.9</v>
      </c>
    </row>
    <row r="240" spans="1:13" x14ac:dyDescent="0.25">
      <c r="A240">
        <v>236</v>
      </c>
      <c r="B240">
        <v>9</v>
      </c>
      <c r="C240" s="11">
        <v>35200150</v>
      </c>
      <c r="D240" t="s">
        <v>41</v>
      </c>
      <c r="E240" t="s">
        <v>42</v>
      </c>
      <c r="F240" s="11" t="s">
        <v>20</v>
      </c>
      <c r="G240" s="17">
        <v>2</v>
      </c>
      <c r="H240" s="12">
        <v>46091</v>
      </c>
      <c r="I240" s="15">
        <v>472</v>
      </c>
      <c r="J240" s="16">
        <v>855477</v>
      </c>
      <c r="K240" s="12">
        <v>46091</v>
      </c>
      <c r="L240" s="15">
        <v>473</v>
      </c>
      <c r="M240" s="16">
        <v>179650.17</v>
      </c>
    </row>
    <row r="241" spans="1:13" x14ac:dyDescent="0.25">
      <c r="A241">
        <v>237</v>
      </c>
      <c r="B241">
        <v>24</v>
      </c>
      <c r="C241" s="11">
        <v>23198285</v>
      </c>
      <c r="D241" t="s">
        <v>63</v>
      </c>
      <c r="E241" t="s">
        <v>64</v>
      </c>
      <c r="F241" s="11" t="s">
        <v>20</v>
      </c>
      <c r="G241" s="17">
        <v>2</v>
      </c>
      <c r="H241" s="12">
        <v>46091</v>
      </c>
      <c r="I241" s="15">
        <v>474</v>
      </c>
      <c r="J241" s="16">
        <v>1996113</v>
      </c>
      <c r="K241" s="12">
        <v>46091</v>
      </c>
      <c r="L241" s="15">
        <v>475</v>
      </c>
      <c r="M241" s="16">
        <v>419183.73</v>
      </c>
    </row>
    <row r="242" spans="1:13" x14ac:dyDescent="0.25">
      <c r="A242">
        <v>238</v>
      </c>
      <c r="B242">
        <v>14</v>
      </c>
      <c r="C242" s="11">
        <v>40769870</v>
      </c>
      <c r="D242" t="s">
        <v>27</v>
      </c>
      <c r="E242" t="s">
        <v>28</v>
      </c>
      <c r="F242" s="11" t="s">
        <v>20</v>
      </c>
      <c r="G242" s="17">
        <v>13</v>
      </c>
      <c r="H242" s="12">
        <v>46091</v>
      </c>
      <c r="I242" s="15">
        <v>476</v>
      </c>
      <c r="J242" s="16">
        <v>2091166</v>
      </c>
      <c r="K242" s="12">
        <v>46091</v>
      </c>
      <c r="L242" s="15">
        <v>477</v>
      </c>
      <c r="M242" s="16">
        <v>439144.86</v>
      </c>
    </row>
    <row r="243" spans="1:13" x14ac:dyDescent="0.25">
      <c r="A243">
        <v>239</v>
      </c>
      <c r="B243">
        <v>23</v>
      </c>
      <c r="C243" s="11">
        <v>14990773</v>
      </c>
      <c r="D243" t="s">
        <v>31</v>
      </c>
      <c r="E243" t="s">
        <v>32</v>
      </c>
      <c r="F243" s="11" t="s">
        <v>20</v>
      </c>
      <c r="G243" s="17">
        <v>3</v>
      </c>
      <c r="H243" s="12">
        <v>46091</v>
      </c>
      <c r="I243" s="15">
        <v>478</v>
      </c>
      <c r="J243" s="16">
        <v>2376325</v>
      </c>
      <c r="K243" s="12">
        <v>46091</v>
      </c>
      <c r="L243" s="15">
        <v>479</v>
      </c>
      <c r="M243" s="16">
        <v>499028.25</v>
      </c>
    </row>
    <row r="244" spans="1:13" x14ac:dyDescent="0.25">
      <c r="A244">
        <v>240</v>
      </c>
      <c r="B244">
        <v>135</v>
      </c>
      <c r="C244" s="11">
        <v>41416248</v>
      </c>
      <c r="D244" t="s">
        <v>79</v>
      </c>
      <c r="E244" t="s">
        <v>80</v>
      </c>
      <c r="F244" s="11" t="s">
        <v>46</v>
      </c>
      <c r="G244" s="17">
        <v>6</v>
      </c>
      <c r="H244" s="12">
        <v>46092</v>
      </c>
      <c r="I244" s="15">
        <v>512</v>
      </c>
      <c r="J244" s="16">
        <v>1692044</v>
      </c>
      <c r="K244" s="12">
        <v>46092</v>
      </c>
      <c r="L244" s="15">
        <v>513</v>
      </c>
      <c r="M244" s="16">
        <v>355329.24</v>
      </c>
    </row>
    <row r="245" spans="1:13" x14ac:dyDescent="0.25">
      <c r="A245">
        <v>241</v>
      </c>
      <c r="B245">
        <v>8</v>
      </c>
      <c r="C245" s="11">
        <v>32696041</v>
      </c>
      <c r="D245" t="s">
        <v>67</v>
      </c>
      <c r="E245" t="s">
        <v>143</v>
      </c>
      <c r="F245" s="11" t="s">
        <v>46</v>
      </c>
      <c r="G245" s="17">
        <v>1</v>
      </c>
      <c r="H245" s="12">
        <v>46092</v>
      </c>
      <c r="I245" s="15">
        <v>514</v>
      </c>
      <c r="J245" s="16">
        <v>2189704</v>
      </c>
      <c r="K245" s="12">
        <v>46092</v>
      </c>
      <c r="L245" s="15">
        <v>515</v>
      </c>
      <c r="M245" s="16">
        <v>459837.83999999997</v>
      </c>
    </row>
    <row r="246" spans="1:13" x14ac:dyDescent="0.25">
      <c r="A246">
        <v>242</v>
      </c>
      <c r="B246">
        <v>90</v>
      </c>
      <c r="C246" s="11">
        <v>28437065</v>
      </c>
      <c r="D246" t="s">
        <v>23</v>
      </c>
      <c r="E246" t="s">
        <v>78</v>
      </c>
      <c r="F246" s="11" t="s">
        <v>46</v>
      </c>
      <c r="G246" s="17">
        <v>7</v>
      </c>
      <c r="H246" s="12">
        <v>46092</v>
      </c>
      <c r="I246" s="15">
        <v>516</v>
      </c>
      <c r="J246" s="16">
        <v>2438534</v>
      </c>
      <c r="K246" s="12">
        <v>46092</v>
      </c>
      <c r="L246" s="15">
        <v>517</v>
      </c>
      <c r="M246" s="16">
        <v>512092.14</v>
      </c>
    </row>
    <row r="247" spans="1:13" x14ac:dyDescent="0.25">
      <c r="A247">
        <v>243</v>
      </c>
      <c r="B247">
        <v>48</v>
      </c>
      <c r="C247" s="11">
        <v>25008360</v>
      </c>
      <c r="D247" t="s">
        <v>98</v>
      </c>
      <c r="E247" t="s">
        <v>99</v>
      </c>
      <c r="F247" s="11" t="s">
        <v>46</v>
      </c>
      <c r="G247" s="17">
        <v>6</v>
      </c>
      <c r="H247" s="12">
        <v>46092</v>
      </c>
      <c r="I247" s="15">
        <v>518</v>
      </c>
      <c r="J247" s="16">
        <v>1542746</v>
      </c>
      <c r="K247" s="12">
        <v>46092</v>
      </c>
      <c r="L247" s="15">
        <v>519</v>
      </c>
      <c r="M247" s="16">
        <v>323976.65999999997</v>
      </c>
    </row>
    <row r="248" spans="1:13" x14ac:dyDescent="0.25">
      <c r="A248">
        <v>244</v>
      </c>
      <c r="B248">
        <v>14</v>
      </c>
      <c r="C248" s="11">
        <v>40769870</v>
      </c>
      <c r="D248" t="s">
        <v>27</v>
      </c>
      <c r="E248" t="s">
        <v>28</v>
      </c>
      <c r="F248" s="11" t="s">
        <v>20</v>
      </c>
      <c r="G248" s="17">
        <v>12</v>
      </c>
      <c r="H248" s="12">
        <v>46092</v>
      </c>
      <c r="I248" s="15">
        <v>520</v>
      </c>
      <c r="J248" s="16">
        <v>4182332</v>
      </c>
      <c r="K248" s="12">
        <v>46092</v>
      </c>
      <c r="L248" s="15">
        <v>521</v>
      </c>
      <c r="M248" s="16">
        <v>878289.72</v>
      </c>
    </row>
    <row r="249" spans="1:13" x14ac:dyDescent="0.25">
      <c r="A249">
        <v>245</v>
      </c>
      <c r="B249">
        <v>10.1</v>
      </c>
      <c r="C249" s="11">
        <v>31105384</v>
      </c>
      <c r="D249" t="s">
        <v>49</v>
      </c>
      <c r="E249" t="s">
        <v>87</v>
      </c>
      <c r="F249" s="11" t="s">
        <v>46</v>
      </c>
      <c r="G249" s="17">
        <v>5</v>
      </c>
      <c r="H249" s="12">
        <v>46093</v>
      </c>
      <c r="I249" s="15">
        <v>571</v>
      </c>
      <c r="J249" s="16">
        <v>7365368</v>
      </c>
      <c r="K249" s="12">
        <v>46093</v>
      </c>
      <c r="L249" s="15">
        <v>572</v>
      </c>
      <c r="M249" s="16">
        <v>1546727.28</v>
      </c>
    </row>
    <row r="250" spans="1:13" x14ac:dyDescent="0.25">
      <c r="A250">
        <v>246</v>
      </c>
      <c r="B250">
        <v>39</v>
      </c>
      <c r="C250" s="11">
        <v>40367945</v>
      </c>
      <c r="D250" t="s">
        <v>15</v>
      </c>
      <c r="E250" t="s">
        <v>81</v>
      </c>
      <c r="F250" s="11" t="s">
        <v>46</v>
      </c>
      <c r="G250" s="17">
        <v>8</v>
      </c>
      <c r="H250" s="12">
        <v>46093</v>
      </c>
      <c r="I250" s="15">
        <v>573</v>
      </c>
      <c r="J250" s="16">
        <v>2985960</v>
      </c>
      <c r="K250" s="12">
        <v>46093</v>
      </c>
      <c r="L250" s="15">
        <v>574</v>
      </c>
      <c r="M250" s="16">
        <v>627051.6</v>
      </c>
    </row>
    <row r="251" spans="1:13" x14ac:dyDescent="0.25">
      <c r="A251">
        <v>247</v>
      </c>
      <c r="B251">
        <v>39</v>
      </c>
      <c r="C251" s="11">
        <v>40367945</v>
      </c>
      <c r="D251" t="s">
        <v>15</v>
      </c>
      <c r="E251" t="s">
        <v>81</v>
      </c>
      <c r="F251" s="11" t="s">
        <v>46</v>
      </c>
      <c r="G251" s="17">
        <v>9</v>
      </c>
      <c r="H251" s="12">
        <v>46093</v>
      </c>
      <c r="I251" s="15">
        <v>575</v>
      </c>
      <c r="J251" s="16">
        <v>1990640</v>
      </c>
      <c r="K251" s="12">
        <v>46093</v>
      </c>
      <c r="L251" s="15">
        <v>576</v>
      </c>
      <c r="M251" s="16">
        <v>418034.4</v>
      </c>
    </row>
    <row r="252" spans="1:13" x14ac:dyDescent="0.25">
      <c r="A252">
        <v>248</v>
      </c>
      <c r="B252">
        <v>105.1</v>
      </c>
      <c r="C252" s="11">
        <v>35268139</v>
      </c>
      <c r="D252" t="s">
        <v>92</v>
      </c>
      <c r="E252" t="s">
        <v>134</v>
      </c>
      <c r="F252" s="11" t="s">
        <v>46</v>
      </c>
      <c r="G252" s="17">
        <v>2</v>
      </c>
      <c r="H252" s="12">
        <v>46093</v>
      </c>
      <c r="I252" s="15">
        <v>577</v>
      </c>
      <c r="J252" s="16">
        <v>5922154</v>
      </c>
      <c r="K252" s="12">
        <v>46093</v>
      </c>
      <c r="L252" s="15">
        <v>578</v>
      </c>
      <c r="M252" s="16">
        <v>1243652.3400000001</v>
      </c>
    </row>
    <row r="253" spans="1:13" x14ac:dyDescent="0.25">
      <c r="A253">
        <v>249</v>
      </c>
      <c r="B253">
        <v>52</v>
      </c>
      <c r="C253" s="11">
        <v>24074080</v>
      </c>
      <c r="D253" t="s">
        <v>85</v>
      </c>
      <c r="E253" t="s">
        <v>86</v>
      </c>
      <c r="F253" s="11" t="s">
        <v>46</v>
      </c>
      <c r="G253" s="17">
        <v>4</v>
      </c>
      <c r="H253" s="12">
        <v>46093</v>
      </c>
      <c r="I253" s="15">
        <v>579</v>
      </c>
      <c r="J253" s="16">
        <v>1492980</v>
      </c>
      <c r="K253" s="12">
        <v>46093</v>
      </c>
      <c r="L253" s="15">
        <v>580</v>
      </c>
      <c r="M253" s="16">
        <v>313525.8</v>
      </c>
    </row>
    <row r="254" spans="1:13" x14ac:dyDescent="0.25">
      <c r="A254">
        <v>250</v>
      </c>
      <c r="B254">
        <v>52</v>
      </c>
      <c r="C254" s="11">
        <v>24074080</v>
      </c>
      <c r="D254" t="s">
        <v>85</v>
      </c>
      <c r="E254" t="s">
        <v>86</v>
      </c>
      <c r="F254" s="11" t="s">
        <v>46</v>
      </c>
      <c r="G254" s="17">
        <v>5</v>
      </c>
      <c r="H254" s="12">
        <v>46093</v>
      </c>
      <c r="I254" s="15">
        <v>581</v>
      </c>
      <c r="J254" s="16">
        <v>1094852</v>
      </c>
      <c r="K254" s="12">
        <v>46093</v>
      </c>
      <c r="L254" s="15">
        <v>582</v>
      </c>
      <c r="M254" s="16">
        <v>229918.92</v>
      </c>
    </row>
    <row r="255" spans="1:13" x14ac:dyDescent="0.25">
      <c r="A255">
        <v>251</v>
      </c>
      <c r="B255">
        <v>79</v>
      </c>
      <c r="C255" s="11">
        <v>33108859</v>
      </c>
      <c r="D255" t="s">
        <v>128</v>
      </c>
      <c r="E255" t="s">
        <v>129</v>
      </c>
      <c r="F255" s="11" t="s">
        <v>46</v>
      </c>
      <c r="G255" s="17">
        <v>2</v>
      </c>
      <c r="H255" s="12">
        <v>46094</v>
      </c>
      <c r="I255" s="15">
        <v>583</v>
      </c>
      <c r="J255" s="16">
        <v>1094852</v>
      </c>
      <c r="K255" s="12" t="s">
        <v>139</v>
      </c>
      <c r="L255" s="15">
        <v>0</v>
      </c>
      <c r="M255" s="16">
        <v>0</v>
      </c>
    </row>
    <row r="256" spans="1:13" x14ac:dyDescent="0.25">
      <c r="A256">
        <v>252</v>
      </c>
      <c r="B256">
        <v>32</v>
      </c>
      <c r="C256" s="11">
        <v>14731272</v>
      </c>
      <c r="D256" t="s">
        <v>144</v>
      </c>
      <c r="E256" t="s">
        <v>145</v>
      </c>
      <c r="F256" s="11" t="s">
        <v>46</v>
      </c>
      <c r="G256" s="17">
        <v>1</v>
      </c>
      <c r="H256" s="12">
        <v>46094</v>
      </c>
      <c r="I256" s="15">
        <v>584</v>
      </c>
      <c r="J256" s="16">
        <v>1492980</v>
      </c>
      <c r="K256" s="12" t="s">
        <v>139</v>
      </c>
      <c r="L256" s="15">
        <v>0</v>
      </c>
      <c r="M256" s="16">
        <v>0</v>
      </c>
    </row>
    <row r="257" spans="1:13" x14ac:dyDescent="0.25">
      <c r="A257">
        <v>253</v>
      </c>
      <c r="B257">
        <v>69</v>
      </c>
      <c r="C257" s="11">
        <v>14364265</v>
      </c>
      <c r="D257" t="s">
        <v>117</v>
      </c>
      <c r="E257" t="s">
        <v>118</v>
      </c>
      <c r="F257" s="11" t="s">
        <v>46</v>
      </c>
      <c r="G257" s="17">
        <v>2</v>
      </c>
      <c r="H257" s="12">
        <v>46094</v>
      </c>
      <c r="I257" s="15">
        <v>585</v>
      </c>
      <c r="J257" s="16">
        <v>2488300</v>
      </c>
      <c r="K257" s="12" t="s">
        <v>139</v>
      </c>
      <c r="L257" s="15">
        <v>0</v>
      </c>
      <c r="M257" s="16">
        <v>0</v>
      </c>
    </row>
    <row r="258" spans="1:13" x14ac:dyDescent="0.25">
      <c r="A258">
        <v>254</v>
      </c>
      <c r="B258">
        <v>38</v>
      </c>
      <c r="C258" s="11">
        <v>37766024</v>
      </c>
      <c r="D258" t="s">
        <v>146</v>
      </c>
      <c r="E258" t="s">
        <v>147</v>
      </c>
      <c r="F258" s="11" t="s">
        <v>46</v>
      </c>
      <c r="G258" s="17">
        <v>1</v>
      </c>
      <c r="H258" s="12">
        <v>46094</v>
      </c>
      <c r="I258" s="15">
        <v>586</v>
      </c>
      <c r="J258" s="16">
        <v>597192</v>
      </c>
      <c r="K258" s="12" t="s">
        <v>139</v>
      </c>
      <c r="L258" s="15">
        <v>0</v>
      </c>
      <c r="M258" s="16">
        <v>0</v>
      </c>
    </row>
    <row r="259" spans="1:13" x14ac:dyDescent="0.25">
      <c r="A259">
        <v>255</v>
      </c>
      <c r="B259">
        <v>3.1</v>
      </c>
      <c r="C259" s="11">
        <v>18643289</v>
      </c>
      <c r="D259" t="s">
        <v>47</v>
      </c>
      <c r="E259" t="s">
        <v>48</v>
      </c>
      <c r="F259" s="11" t="s">
        <v>46</v>
      </c>
      <c r="G259" s="17">
        <v>1</v>
      </c>
      <c r="H259" s="12">
        <v>46094</v>
      </c>
      <c r="I259" s="15">
        <v>587</v>
      </c>
      <c r="J259" s="16">
        <v>2985960</v>
      </c>
      <c r="K259" s="12" t="s">
        <v>139</v>
      </c>
      <c r="L259" s="15">
        <v>0</v>
      </c>
      <c r="M259" s="16">
        <v>0</v>
      </c>
    </row>
    <row r="260" spans="1:13" x14ac:dyDescent="0.25">
      <c r="A260">
        <v>256</v>
      </c>
      <c r="B260">
        <v>94</v>
      </c>
      <c r="C260" s="11">
        <v>9108996</v>
      </c>
      <c r="D260" t="s">
        <v>112</v>
      </c>
      <c r="E260" t="s">
        <v>113</v>
      </c>
      <c r="F260" s="11" t="s">
        <v>46</v>
      </c>
      <c r="G260" s="17">
        <v>5</v>
      </c>
      <c r="H260" s="12">
        <v>46094</v>
      </c>
      <c r="I260" s="15">
        <v>588</v>
      </c>
      <c r="J260" s="16">
        <v>1144618</v>
      </c>
      <c r="K260" s="12" t="s">
        <v>139</v>
      </c>
      <c r="L260" s="15">
        <v>0</v>
      </c>
      <c r="M260" s="16">
        <v>0</v>
      </c>
    </row>
    <row r="261" spans="1:13" x14ac:dyDescent="0.25">
      <c r="A261">
        <v>257</v>
      </c>
      <c r="B261">
        <v>94</v>
      </c>
      <c r="C261" s="11">
        <v>9108996</v>
      </c>
      <c r="D261" t="s">
        <v>112</v>
      </c>
      <c r="E261" t="s">
        <v>113</v>
      </c>
      <c r="F261" s="11" t="s">
        <v>46</v>
      </c>
      <c r="G261" s="17">
        <v>4</v>
      </c>
      <c r="H261" s="12">
        <v>46094</v>
      </c>
      <c r="I261" s="15">
        <v>589</v>
      </c>
      <c r="J261" s="16">
        <v>2189704</v>
      </c>
      <c r="K261" s="12" t="s">
        <v>139</v>
      </c>
      <c r="L261" s="15">
        <v>0</v>
      </c>
      <c r="M261" s="16">
        <v>0</v>
      </c>
    </row>
    <row r="262" spans="1:13" x14ac:dyDescent="0.25">
      <c r="A262">
        <v>258</v>
      </c>
      <c r="B262">
        <v>94</v>
      </c>
      <c r="C262" s="11">
        <v>9108996</v>
      </c>
      <c r="D262" t="s">
        <v>112</v>
      </c>
      <c r="E262" t="s">
        <v>113</v>
      </c>
      <c r="F262" s="11" t="s">
        <v>46</v>
      </c>
      <c r="G262" s="17">
        <v>6</v>
      </c>
      <c r="H262" s="12">
        <v>46094</v>
      </c>
      <c r="I262" s="15">
        <v>590</v>
      </c>
      <c r="J262" s="16">
        <v>746490</v>
      </c>
      <c r="K262" s="12" t="s">
        <v>139</v>
      </c>
      <c r="L262" s="15">
        <v>0</v>
      </c>
      <c r="M262" s="16">
        <v>0</v>
      </c>
    </row>
    <row r="263" spans="1:13" x14ac:dyDescent="0.25">
      <c r="A263">
        <v>259</v>
      </c>
      <c r="B263">
        <v>105</v>
      </c>
      <c r="C263" s="11">
        <v>40367945</v>
      </c>
      <c r="D263" t="s">
        <v>15</v>
      </c>
      <c r="E263" t="s">
        <v>16</v>
      </c>
      <c r="F263" s="11" t="s">
        <v>17</v>
      </c>
      <c r="G263" s="17">
        <v>10</v>
      </c>
      <c r="H263" s="12">
        <v>46094</v>
      </c>
      <c r="I263" s="15">
        <v>591</v>
      </c>
      <c r="J263" s="16">
        <v>7265836</v>
      </c>
      <c r="K263" s="12" t="s">
        <v>139</v>
      </c>
      <c r="L263" s="15">
        <v>0</v>
      </c>
      <c r="M263" s="16">
        <v>0</v>
      </c>
    </row>
    <row r="264" spans="1:13" x14ac:dyDescent="0.25">
      <c r="A264">
        <v>260</v>
      </c>
      <c r="B264">
        <v>57.1</v>
      </c>
      <c r="C264" s="11">
        <v>37961505</v>
      </c>
      <c r="D264" t="s">
        <v>123</v>
      </c>
      <c r="E264" t="s">
        <v>124</v>
      </c>
      <c r="F264" s="11" t="s">
        <v>46</v>
      </c>
      <c r="G264" s="17">
        <v>2</v>
      </c>
      <c r="H264" s="12">
        <v>46094</v>
      </c>
      <c r="I264" s="15">
        <v>592</v>
      </c>
      <c r="J264" s="16">
        <v>9903434</v>
      </c>
      <c r="K264" s="12" t="s">
        <v>139</v>
      </c>
      <c r="L264" s="15">
        <v>0</v>
      </c>
      <c r="M264" s="16">
        <v>0</v>
      </c>
    </row>
    <row r="265" spans="1:13" x14ac:dyDescent="0.25">
      <c r="A265">
        <v>261</v>
      </c>
      <c r="B265">
        <v>32.1</v>
      </c>
      <c r="C265" s="11">
        <v>36415050</v>
      </c>
      <c r="D265" t="s">
        <v>148</v>
      </c>
      <c r="E265" t="s">
        <v>149</v>
      </c>
      <c r="F265" s="11" t="s">
        <v>17</v>
      </c>
      <c r="G265" s="17">
        <v>1</v>
      </c>
      <c r="H265" s="12">
        <v>46094</v>
      </c>
      <c r="I265" s="15">
        <v>593</v>
      </c>
      <c r="J265" s="16">
        <v>2911311</v>
      </c>
      <c r="K265" s="12" t="s">
        <v>139</v>
      </c>
      <c r="L265" s="15">
        <v>0</v>
      </c>
      <c r="M265" s="16">
        <v>0</v>
      </c>
    </row>
    <row r="266" spans="1:13" x14ac:dyDescent="0.25">
      <c r="A266">
        <v>262</v>
      </c>
      <c r="B266">
        <v>134</v>
      </c>
      <c r="C266" s="11">
        <v>14364265</v>
      </c>
      <c r="D266" t="s">
        <v>117</v>
      </c>
      <c r="E266" t="s">
        <v>132</v>
      </c>
      <c r="F266" s="11" t="s">
        <v>17</v>
      </c>
      <c r="G266" s="17">
        <v>2</v>
      </c>
      <c r="H266" s="12">
        <v>46097</v>
      </c>
      <c r="I266" s="15">
        <v>594</v>
      </c>
      <c r="J266" s="16">
        <v>2488300</v>
      </c>
      <c r="K266" s="12" t="s">
        <v>139</v>
      </c>
      <c r="L266" s="15">
        <v>0</v>
      </c>
      <c r="M266" s="16">
        <v>0</v>
      </c>
    </row>
    <row r="267" spans="1:13" x14ac:dyDescent="0.25">
      <c r="A267">
        <v>263</v>
      </c>
      <c r="B267">
        <v>155</v>
      </c>
      <c r="C267" s="11">
        <v>40561711</v>
      </c>
      <c r="D267" t="s">
        <v>119</v>
      </c>
      <c r="E267" t="s">
        <v>120</v>
      </c>
      <c r="F267" s="11" t="s">
        <v>17</v>
      </c>
      <c r="G267" s="17">
        <v>5</v>
      </c>
      <c r="H267" s="12">
        <v>46097</v>
      </c>
      <c r="I267" s="15">
        <v>595</v>
      </c>
      <c r="J267" s="16">
        <v>2065289</v>
      </c>
      <c r="K267" s="12" t="s">
        <v>139</v>
      </c>
      <c r="L267" s="15">
        <v>0</v>
      </c>
      <c r="M267" s="16">
        <v>0</v>
      </c>
    </row>
    <row r="268" spans="1:13" x14ac:dyDescent="0.25">
      <c r="A268">
        <v>264</v>
      </c>
      <c r="B268">
        <v>155</v>
      </c>
      <c r="C268" s="11">
        <v>40561711</v>
      </c>
      <c r="D268" t="s">
        <v>119</v>
      </c>
      <c r="E268" t="s">
        <v>120</v>
      </c>
      <c r="F268" s="11" t="s">
        <v>17</v>
      </c>
      <c r="G268" s="17">
        <v>4</v>
      </c>
      <c r="H268" s="12">
        <v>46097</v>
      </c>
      <c r="I268" s="15">
        <v>596</v>
      </c>
      <c r="J268" s="16">
        <v>1244150</v>
      </c>
      <c r="K268" s="12" t="s">
        <v>139</v>
      </c>
      <c r="L268" s="15">
        <v>0</v>
      </c>
      <c r="M268" s="16">
        <v>0</v>
      </c>
    </row>
    <row r="269" spans="1:13" x14ac:dyDescent="0.25">
      <c r="A269">
        <v>265</v>
      </c>
      <c r="B269">
        <v>155</v>
      </c>
      <c r="C269" s="11">
        <v>40561711</v>
      </c>
      <c r="D269" t="s">
        <v>119</v>
      </c>
      <c r="E269" t="s">
        <v>120</v>
      </c>
      <c r="F269" s="11" t="s">
        <v>17</v>
      </c>
      <c r="G269" s="17">
        <v>6</v>
      </c>
      <c r="H269" s="12">
        <v>46097</v>
      </c>
      <c r="I269" s="15">
        <v>597</v>
      </c>
      <c r="J269" s="16">
        <v>348362</v>
      </c>
      <c r="K269" s="12" t="s">
        <v>139</v>
      </c>
      <c r="L269" s="15">
        <v>0</v>
      </c>
      <c r="M269" s="16">
        <v>0</v>
      </c>
    </row>
    <row r="270" spans="1:13" x14ac:dyDescent="0.25">
      <c r="A270">
        <v>266</v>
      </c>
      <c r="B270">
        <v>155</v>
      </c>
      <c r="C270" s="11">
        <v>40561711</v>
      </c>
      <c r="D270" t="s">
        <v>119</v>
      </c>
      <c r="E270" t="s">
        <v>120</v>
      </c>
      <c r="F270" s="11" t="s">
        <v>17</v>
      </c>
      <c r="G270" s="17">
        <v>7</v>
      </c>
      <c r="H270" s="12">
        <v>46097</v>
      </c>
      <c r="I270" s="15">
        <v>598</v>
      </c>
      <c r="J270" s="16">
        <v>348362</v>
      </c>
      <c r="K270" s="12" t="s">
        <v>139</v>
      </c>
      <c r="L270" s="15">
        <v>0</v>
      </c>
      <c r="M270" s="16">
        <v>0</v>
      </c>
    </row>
    <row r="271" spans="1:13" x14ac:dyDescent="0.25">
      <c r="A271">
        <v>267</v>
      </c>
      <c r="B271">
        <v>51</v>
      </c>
      <c r="C271" s="11">
        <v>5605658</v>
      </c>
      <c r="D271" t="s">
        <v>150</v>
      </c>
      <c r="E271" t="s">
        <v>151</v>
      </c>
      <c r="F271" s="11" t="s">
        <v>46</v>
      </c>
      <c r="G271" s="17">
        <v>1</v>
      </c>
      <c r="H271" s="12">
        <v>46097</v>
      </c>
      <c r="I271" s="15">
        <v>599</v>
      </c>
      <c r="J271" s="16">
        <v>2339002</v>
      </c>
      <c r="K271" s="12" t="s">
        <v>139</v>
      </c>
      <c r="L271" s="15">
        <v>0</v>
      </c>
      <c r="M271" s="16">
        <v>0</v>
      </c>
    </row>
    <row r="272" spans="1:13" x14ac:dyDescent="0.25">
      <c r="A272">
        <v>268</v>
      </c>
      <c r="B272">
        <v>102</v>
      </c>
      <c r="C272" s="11">
        <v>36670168</v>
      </c>
      <c r="D272" t="s">
        <v>25</v>
      </c>
      <c r="E272" t="s">
        <v>26</v>
      </c>
      <c r="F272" s="11" t="s">
        <v>17</v>
      </c>
      <c r="G272" s="17">
        <v>11</v>
      </c>
      <c r="H272" s="12">
        <v>46097</v>
      </c>
      <c r="I272" s="15">
        <v>600</v>
      </c>
      <c r="J272" s="16">
        <v>895788</v>
      </c>
      <c r="K272" s="12" t="s">
        <v>139</v>
      </c>
      <c r="L272" s="15">
        <v>0</v>
      </c>
      <c r="M272" s="16">
        <v>0</v>
      </c>
    </row>
    <row r="273" spans="1:13" x14ac:dyDescent="0.25">
      <c r="A273">
        <v>269</v>
      </c>
      <c r="B273">
        <v>114</v>
      </c>
      <c r="C273" s="11">
        <v>17481529</v>
      </c>
      <c r="D273" t="s">
        <v>104</v>
      </c>
      <c r="E273" t="s">
        <v>105</v>
      </c>
      <c r="F273" s="11" t="s">
        <v>17</v>
      </c>
      <c r="G273" s="17">
        <v>5</v>
      </c>
      <c r="H273" s="12">
        <v>46097</v>
      </c>
      <c r="I273" s="15">
        <v>601</v>
      </c>
      <c r="J273" s="16">
        <v>3110375</v>
      </c>
      <c r="K273" s="12" t="s">
        <v>139</v>
      </c>
      <c r="L273" s="15">
        <v>0</v>
      </c>
      <c r="M273" s="16">
        <v>0</v>
      </c>
    </row>
    <row r="274" spans="1:13" x14ac:dyDescent="0.25">
      <c r="A274">
        <v>270</v>
      </c>
      <c r="B274">
        <v>164</v>
      </c>
      <c r="C274" s="11">
        <v>33394327</v>
      </c>
      <c r="D274" t="s">
        <v>33</v>
      </c>
      <c r="E274" t="s">
        <v>84</v>
      </c>
      <c r="F274" s="11" t="s">
        <v>17</v>
      </c>
      <c r="G274" s="17">
        <v>6</v>
      </c>
      <c r="H274" s="12">
        <v>46097</v>
      </c>
      <c r="I274" s="15">
        <v>602</v>
      </c>
      <c r="J274" s="16">
        <v>1020203</v>
      </c>
      <c r="K274" s="12" t="s">
        <v>139</v>
      </c>
      <c r="L274" s="15">
        <v>0</v>
      </c>
      <c r="M274" s="16">
        <v>0</v>
      </c>
    </row>
    <row r="275" spans="1:13" x14ac:dyDescent="0.25">
      <c r="A275">
        <v>271</v>
      </c>
      <c r="B275">
        <v>164</v>
      </c>
      <c r="C275" s="11">
        <v>33394327</v>
      </c>
      <c r="D275" t="s">
        <v>33</v>
      </c>
      <c r="E275" t="s">
        <v>84</v>
      </c>
      <c r="F275" s="11" t="s">
        <v>17</v>
      </c>
      <c r="G275" s="17">
        <v>7</v>
      </c>
      <c r="H275" s="12">
        <v>46097</v>
      </c>
      <c r="I275" s="15">
        <v>603</v>
      </c>
      <c r="J275" s="16">
        <v>696724</v>
      </c>
      <c r="K275" s="12" t="s">
        <v>139</v>
      </c>
      <c r="L275" s="15">
        <v>0</v>
      </c>
      <c r="M275" s="16">
        <v>0</v>
      </c>
    </row>
    <row r="276" spans="1:13" x14ac:dyDescent="0.25">
      <c r="A276">
        <v>272</v>
      </c>
      <c r="B276">
        <v>136</v>
      </c>
      <c r="C276" s="11">
        <v>37633788</v>
      </c>
      <c r="D276" t="s">
        <v>152</v>
      </c>
      <c r="E276" t="s">
        <v>153</v>
      </c>
      <c r="F276" s="11" t="s">
        <v>46</v>
      </c>
      <c r="G276" s="17">
        <v>1</v>
      </c>
      <c r="H276" s="12">
        <v>46100</v>
      </c>
      <c r="I276" s="15">
        <v>611</v>
      </c>
      <c r="J276" s="16">
        <v>1642278</v>
      </c>
      <c r="K276" s="12">
        <v>46100</v>
      </c>
      <c r="L276" s="15">
        <v>612</v>
      </c>
      <c r="M276" s="16">
        <v>344878.38</v>
      </c>
    </row>
    <row r="277" spans="1:13" x14ac:dyDescent="0.25">
      <c r="A277">
        <v>273</v>
      </c>
      <c r="B277">
        <v>100.1</v>
      </c>
      <c r="C277" s="11">
        <v>32399458</v>
      </c>
      <c r="D277" t="s">
        <v>102</v>
      </c>
      <c r="E277" t="s">
        <v>116</v>
      </c>
      <c r="F277" s="11" t="s">
        <v>46</v>
      </c>
      <c r="G277" s="17">
        <v>3</v>
      </c>
      <c r="H277" s="12">
        <v>46100</v>
      </c>
      <c r="I277" s="15">
        <v>613</v>
      </c>
      <c r="J277" s="16">
        <v>7962560</v>
      </c>
      <c r="K277" s="12">
        <v>46100</v>
      </c>
      <c r="L277" s="15">
        <v>614</v>
      </c>
      <c r="M277" s="16">
        <v>1672137.5999999999</v>
      </c>
    </row>
    <row r="278" spans="1:13" x14ac:dyDescent="0.25">
      <c r="A278">
        <v>274</v>
      </c>
      <c r="B278">
        <v>99</v>
      </c>
      <c r="C278" s="11">
        <v>36004836</v>
      </c>
      <c r="D278" t="s">
        <v>106</v>
      </c>
      <c r="E278" t="s">
        <v>107</v>
      </c>
      <c r="F278" s="11" t="s">
        <v>46</v>
      </c>
      <c r="G278" s="17">
        <v>3</v>
      </c>
      <c r="H278" s="12">
        <v>46100</v>
      </c>
      <c r="I278" s="15">
        <v>615</v>
      </c>
      <c r="J278" s="16">
        <v>995320</v>
      </c>
      <c r="K278" s="12">
        <v>46100</v>
      </c>
      <c r="L278" s="15">
        <v>616</v>
      </c>
      <c r="M278" s="16">
        <v>209017.2</v>
      </c>
    </row>
    <row r="279" spans="1:13" x14ac:dyDescent="0.25">
      <c r="A279">
        <v>275</v>
      </c>
      <c r="B279">
        <v>39</v>
      </c>
      <c r="C279" s="11">
        <v>40367945</v>
      </c>
      <c r="D279" t="s">
        <v>15</v>
      </c>
      <c r="E279" t="s">
        <v>81</v>
      </c>
      <c r="F279" s="11" t="s">
        <v>46</v>
      </c>
      <c r="G279" s="17">
        <v>10</v>
      </c>
      <c r="H279" s="12">
        <v>46100</v>
      </c>
      <c r="I279" s="15">
        <v>617</v>
      </c>
      <c r="J279" s="16">
        <v>597192</v>
      </c>
      <c r="K279" s="12">
        <v>46100</v>
      </c>
      <c r="L279" s="15">
        <v>618</v>
      </c>
      <c r="M279" s="16">
        <v>125410.32</v>
      </c>
    </row>
    <row r="280" spans="1:13" x14ac:dyDescent="0.25">
      <c r="A280">
        <v>276</v>
      </c>
      <c r="B280">
        <v>48</v>
      </c>
      <c r="C280" s="11">
        <v>25008360</v>
      </c>
      <c r="D280" t="s">
        <v>98</v>
      </c>
      <c r="E280" t="s">
        <v>99</v>
      </c>
      <c r="F280" s="11" t="s">
        <v>46</v>
      </c>
      <c r="G280" s="17">
        <v>7</v>
      </c>
      <c r="H280" s="12">
        <v>46100</v>
      </c>
      <c r="I280" s="15">
        <v>619</v>
      </c>
      <c r="J280" s="16">
        <v>2936194</v>
      </c>
      <c r="K280" s="12">
        <v>46100</v>
      </c>
      <c r="L280" s="15">
        <v>620</v>
      </c>
      <c r="M280" s="16">
        <v>616600.74</v>
      </c>
    </row>
    <row r="281" spans="1:13" x14ac:dyDescent="0.25">
      <c r="A281">
        <v>277</v>
      </c>
      <c r="B281">
        <v>17</v>
      </c>
      <c r="C281" s="11">
        <v>38798245</v>
      </c>
      <c r="D281" t="s">
        <v>74</v>
      </c>
      <c r="E281" t="s">
        <v>75</v>
      </c>
      <c r="F281" s="11" t="s">
        <v>20</v>
      </c>
      <c r="G281" s="17">
        <v>6</v>
      </c>
      <c r="H281" s="12">
        <v>46100</v>
      </c>
      <c r="I281" s="15">
        <v>621</v>
      </c>
      <c r="J281" s="16">
        <v>2851590</v>
      </c>
      <c r="K281" s="12">
        <v>46100</v>
      </c>
      <c r="L281" s="15">
        <v>622</v>
      </c>
      <c r="M281" s="16">
        <v>598833.9</v>
      </c>
    </row>
    <row r="282" spans="1:13" x14ac:dyDescent="0.25">
      <c r="A282">
        <v>278</v>
      </c>
      <c r="B282">
        <v>17</v>
      </c>
      <c r="C282" s="11">
        <v>38798245</v>
      </c>
      <c r="D282" t="s">
        <v>74</v>
      </c>
      <c r="E282" t="s">
        <v>75</v>
      </c>
      <c r="F282" s="11" t="s">
        <v>20</v>
      </c>
      <c r="G282" s="17">
        <v>7</v>
      </c>
      <c r="H282" s="12">
        <v>46100</v>
      </c>
      <c r="I282" s="15">
        <v>623</v>
      </c>
      <c r="J282" s="16">
        <v>2376325</v>
      </c>
      <c r="K282" s="12">
        <v>46100</v>
      </c>
      <c r="L282" s="15">
        <v>624</v>
      </c>
      <c r="M282" s="16">
        <v>499028.25</v>
      </c>
    </row>
    <row r="283" spans="1:13" x14ac:dyDescent="0.25">
      <c r="A283">
        <v>279</v>
      </c>
      <c r="B283">
        <v>14</v>
      </c>
      <c r="C283" s="11">
        <v>40769870</v>
      </c>
      <c r="D283" t="s">
        <v>27</v>
      </c>
      <c r="E283" t="s">
        <v>28</v>
      </c>
      <c r="F283" s="11" t="s">
        <v>20</v>
      </c>
      <c r="G283" s="17">
        <v>14</v>
      </c>
      <c r="H283" s="12">
        <v>46100</v>
      </c>
      <c r="I283" s="15">
        <v>625</v>
      </c>
      <c r="J283" s="16">
        <v>3136749</v>
      </c>
      <c r="K283" s="12">
        <v>46100</v>
      </c>
      <c r="L283" s="15">
        <v>626</v>
      </c>
      <c r="M283" s="16">
        <v>658717.29</v>
      </c>
    </row>
    <row r="284" spans="1:13" hidden="1" x14ac:dyDescent="0.25">
      <c r="A284">
        <v>280</v>
      </c>
      <c r="B284">
        <v>14</v>
      </c>
      <c r="C284" s="11">
        <v>40769870</v>
      </c>
      <c r="D284" t="s">
        <v>27</v>
      </c>
      <c r="E284" t="s">
        <v>28</v>
      </c>
      <c r="F284" s="11" t="s">
        <v>20</v>
      </c>
      <c r="G284" s="17">
        <v>11</v>
      </c>
      <c r="H284" s="12" t="s">
        <v>139</v>
      </c>
      <c r="I284" s="15">
        <v>0</v>
      </c>
      <c r="J284" s="16">
        <v>0</v>
      </c>
      <c r="K284" s="12">
        <v>46100</v>
      </c>
      <c r="L284" s="15">
        <v>627</v>
      </c>
      <c r="M284" s="16">
        <v>3000</v>
      </c>
    </row>
    <row r="285" spans="1:13" x14ac:dyDescent="0.25">
      <c r="A285">
        <v>281</v>
      </c>
      <c r="B285">
        <v>20</v>
      </c>
      <c r="C285" s="11">
        <v>28437065</v>
      </c>
      <c r="D285" t="s">
        <v>23</v>
      </c>
      <c r="E285" t="s">
        <v>43</v>
      </c>
      <c r="F285" s="11" t="s">
        <v>20</v>
      </c>
      <c r="G285" s="17">
        <v>6</v>
      </c>
      <c r="H285" s="12">
        <v>46100</v>
      </c>
      <c r="I285" s="15">
        <v>628</v>
      </c>
      <c r="J285" s="16">
        <v>1901060</v>
      </c>
      <c r="K285" s="12">
        <v>46100</v>
      </c>
      <c r="L285" s="15">
        <v>629</v>
      </c>
      <c r="M285" s="16">
        <v>399222.6</v>
      </c>
    </row>
    <row r="286" spans="1:13" x14ac:dyDescent="0.25">
      <c r="A286">
        <v>282</v>
      </c>
      <c r="B286">
        <v>96</v>
      </c>
      <c r="C286" s="11">
        <v>37633788</v>
      </c>
      <c r="D286" t="s">
        <v>152</v>
      </c>
      <c r="E286" t="s">
        <v>154</v>
      </c>
      <c r="F286" s="11" t="s">
        <v>17</v>
      </c>
      <c r="G286" s="17">
        <v>1</v>
      </c>
      <c r="H286" s="12">
        <v>46105</v>
      </c>
      <c r="I286" s="15">
        <v>641</v>
      </c>
      <c r="J286" s="16">
        <v>3035726</v>
      </c>
      <c r="K286" s="12" t="s">
        <v>139</v>
      </c>
      <c r="L286" s="15">
        <v>0</v>
      </c>
      <c r="M286" s="16">
        <v>637502.46000000008</v>
      </c>
    </row>
    <row r="287" spans="1:13" x14ac:dyDescent="0.25">
      <c r="A287">
        <v>283</v>
      </c>
      <c r="B287">
        <v>134</v>
      </c>
      <c r="C287" s="11">
        <v>14364265</v>
      </c>
      <c r="D287" t="s">
        <v>117</v>
      </c>
      <c r="E287" t="s">
        <v>132</v>
      </c>
      <c r="F287" s="11" t="s">
        <v>17</v>
      </c>
      <c r="G287" s="17">
        <v>3</v>
      </c>
      <c r="H287" s="12">
        <v>46105</v>
      </c>
      <c r="I287" s="15">
        <v>642</v>
      </c>
      <c r="J287" s="16">
        <v>3010843</v>
      </c>
      <c r="K287" s="12" t="s">
        <v>139</v>
      </c>
      <c r="L287" s="15">
        <v>0</v>
      </c>
      <c r="M287" s="16">
        <v>632277.03</v>
      </c>
    </row>
    <row r="288" spans="1:13" x14ac:dyDescent="0.25">
      <c r="A288">
        <v>284</v>
      </c>
      <c r="B288">
        <v>12</v>
      </c>
      <c r="C288" s="11">
        <v>26991098</v>
      </c>
      <c r="D288" t="s">
        <v>100</v>
      </c>
      <c r="E288" t="s">
        <v>101</v>
      </c>
      <c r="F288" s="11" t="s">
        <v>46</v>
      </c>
      <c r="G288" s="17">
        <v>6</v>
      </c>
      <c r="H288" s="12">
        <v>46105</v>
      </c>
      <c r="I288" s="15">
        <v>643</v>
      </c>
      <c r="J288" s="16">
        <v>2488300</v>
      </c>
      <c r="K288" s="12" t="s">
        <v>139</v>
      </c>
      <c r="L288" s="15">
        <v>0</v>
      </c>
      <c r="M288" s="16">
        <v>522543</v>
      </c>
    </row>
    <row r="289" spans="1:13" x14ac:dyDescent="0.25">
      <c r="A289">
        <v>285</v>
      </c>
      <c r="B289">
        <v>12</v>
      </c>
      <c r="C289" s="11">
        <v>26991098</v>
      </c>
      <c r="D289" t="s">
        <v>100</v>
      </c>
      <c r="E289" t="s">
        <v>101</v>
      </c>
      <c r="F289" s="11" t="s">
        <v>46</v>
      </c>
      <c r="G289" s="17">
        <v>7</v>
      </c>
      <c r="H289" s="12">
        <v>46105</v>
      </c>
      <c r="I289" s="15">
        <v>644</v>
      </c>
      <c r="J289" s="16">
        <v>2985960</v>
      </c>
      <c r="K289" s="12" t="s">
        <v>139</v>
      </c>
      <c r="L289" s="15">
        <v>0</v>
      </c>
      <c r="M289" s="16">
        <v>627051.6</v>
      </c>
    </row>
    <row r="290" spans="1:13" x14ac:dyDescent="0.25">
      <c r="A290">
        <v>286</v>
      </c>
      <c r="B290">
        <v>155</v>
      </c>
      <c r="C290" s="11">
        <v>40561711</v>
      </c>
      <c r="D290" t="s">
        <v>119</v>
      </c>
      <c r="E290" t="s">
        <v>120</v>
      </c>
      <c r="F290" s="11" t="s">
        <v>17</v>
      </c>
      <c r="G290" s="17">
        <v>8</v>
      </c>
      <c r="H290" s="12">
        <v>46105</v>
      </c>
      <c r="I290" s="15">
        <v>645</v>
      </c>
      <c r="J290" s="16">
        <v>1617395</v>
      </c>
      <c r="K290" s="12" t="s">
        <v>139</v>
      </c>
      <c r="L290" s="15">
        <v>0</v>
      </c>
      <c r="M290" s="16">
        <v>339652.95</v>
      </c>
    </row>
    <row r="291" spans="1:13" x14ac:dyDescent="0.25">
      <c r="A291">
        <v>287</v>
      </c>
      <c r="B291">
        <v>25.1</v>
      </c>
      <c r="C291" s="11">
        <v>18643289</v>
      </c>
      <c r="D291" t="s">
        <v>47</v>
      </c>
      <c r="E291" t="s">
        <v>140</v>
      </c>
      <c r="F291" s="11" t="s">
        <v>17</v>
      </c>
      <c r="G291" s="17">
        <v>3</v>
      </c>
      <c r="H291" s="12">
        <v>46105</v>
      </c>
      <c r="I291" s="15">
        <v>646</v>
      </c>
      <c r="J291" s="16">
        <v>2985960</v>
      </c>
      <c r="K291" s="12" t="s">
        <v>139</v>
      </c>
      <c r="L291" s="15">
        <v>0</v>
      </c>
      <c r="M291" s="16">
        <v>627051.6</v>
      </c>
    </row>
    <row r="292" spans="1:13" x14ac:dyDescent="0.25">
      <c r="A292">
        <v>288</v>
      </c>
      <c r="B292">
        <v>25.1</v>
      </c>
      <c r="C292" s="11">
        <v>18643289</v>
      </c>
      <c r="D292" t="s">
        <v>47</v>
      </c>
      <c r="E292" t="s">
        <v>140</v>
      </c>
      <c r="F292" s="11" t="s">
        <v>17</v>
      </c>
      <c r="G292" s="17">
        <v>2</v>
      </c>
      <c r="H292" s="12">
        <v>46105</v>
      </c>
      <c r="I292" s="15">
        <v>647</v>
      </c>
      <c r="J292" s="16">
        <v>3508503</v>
      </c>
      <c r="K292" s="12" t="s">
        <v>139</v>
      </c>
      <c r="L292" s="15">
        <v>0</v>
      </c>
      <c r="M292" s="16">
        <v>736785.63</v>
      </c>
    </row>
    <row r="293" spans="1:13" x14ac:dyDescent="0.25">
      <c r="A293">
        <v>289</v>
      </c>
      <c r="B293">
        <v>47</v>
      </c>
      <c r="C293" s="11">
        <v>27829133</v>
      </c>
      <c r="D293" t="s">
        <v>141</v>
      </c>
      <c r="E293" t="s">
        <v>142</v>
      </c>
      <c r="F293" s="11" t="s">
        <v>46</v>
      </c>
      <c r="G293" s="17">
        <v>3</v>
      </c>
      <c r="H293" s="12">
        <v>46105</v>
      </c>
      <c r="I293" s="15">
        <v>648</v>
      </c>
      <c r="J293" s="16">
        <v>1990640</v>
      </c>
      <c r="K293" s="12" t="s">
        <v>139</v>
      </c>
      <c r="L293" s="15">
        <v>0</v>
      </c>
      <c r="M293" s="16">
        <v>418034.4</v>
      </c>
    </row>
    <row r="294" spans="1:13" x14ac:dyDescent="0.25">
      <c r="A294">
        <v>290</v>
      </c>
      <c r="B294">
        <v>47</v>
      </c>
      <c r="C294" s="11">
        <v>27829133</v>
      </c>
      <c r="D294" t="s">
        <v>141</v>
      </c>
      <c r="E294" t="s">
        <v>142</v>
      </c>
      <c r="F294" s="11" t="s">
        <v>46</v>
      </c>
      <c r="G294" s="17">
        <v>2</v>
      </c>
      <c r="H294" s="12">
        <v>46105</v>
      </c>
      <c r="I294" s="15">
        <v>649</v>
      </c>
      <c r="J294" s="16">
        <v>2239470</v>
      </c>
      <c r="K294" s="12" t="s">
        <v>139</v>
      </c>
      <c r="L294" s="15">
        <v>0</v>
      </c>
      <c r="M294" s="16">
        <v>470288.7</v>
      </c>
    </row>
    <row r="295" spans="1:13" x14ac:dyDescent="0.25">
      <c r="A295">
        <v>291</v>
      </c>
      <c r="B295">
        <v>41</v>
      </c>
      <c r="C295" s="11">
        <v>35268139</v>
      </c>
      <c r="D295" t="s">
        <v>92</v>
      </c>
      <c r="E295" t="s">
        <v>93</v>
      </c>
      <c r="F295" s="11" t="s">
        <v>17</v>
      </c>
      <c r="G295" s="17">
        <v>7</v>
      </c>
      <c r="H295" s="12">
        <v>46105</v>
      </c>
      <c r="I295" s="15">
        <v>650</v>
      </c>
      <c r="J295" s="16">
        <v>4105695</v>
      </c>
      <c r="K295" s="12" t="s">
        <v>139</v>
      </c>
      <c r="L295" s="15">
        <v>0</v>
      </c>
      <c r="M295" s="16">
        <v>842787.53</v>
      </c>
    </row>
    <row r="296" spans="1:13" x14ac:dyDescent="0.25">
      <c r="A296">
        <v>292</v>
      </c>
      <c r="B296">
        <v>51.1</v>
      </c>
      <c r="C296" s="11">
        <v>40093815</v>
      </c>
      <c r="D296" t="s">
        <v>121</v>
      </c>
      <c r="E296" t="s">
        <v>122</v>
      </c>
      <c r="F296" s="11" t="s">
        <v>17</v>
      </c>
      <c r="G296" s="17">
        <v>3</v>
      </c>
      <c r="H296" s="12">
        <v>46105</v>
      </c>
      <c r="I296" s="15">
        <v>651</v>
      </c>
      <c r="J296" s="16">
        <v>5648441</v>
      </c>
      <c r="K296" s="12" t="s">
        <v>139</v>
      </c>
      <c r="L296" s="15">
        <v>0</v>
      </c>
      <c r="M296" s="16">
        <v>1186872</v>
      </c>
    </row>
    <row r="297" spans="1:13" x14ac:dyDescent="0.25">
      <c r="A297">
        <v>293</v>
      </c>
      <c r="B297">
        <v>32.1</v>
      </c>
      <c r="C297" s="11">
        <v>36415050</v>
      </c>
      <c r="D297" t="s">
        <v>148</v>
      </c>
      <c r="E297" t="s">
        <v>149</v>
      </c>
      <c r="F297" s="11" t="s">
        <v>17</v>
      </c>
      <c r="G297" s="17">
        <v>2</v>
      </c>
      <c r="H297" s="12">
        <v>46105</v>
      </c>
      <c r="I297" s="15">
        <v>652</v>
      </c>
      <c r="J297" s="16">
        <v>1244150</v>
      </c>
      <c r="K297" s="12" t="s">
        <v>139</v>
      </c>
      <c r="L297" s="15">
        <v>0</v>
      </c>
      <c r="M297" s="16">
        <v>940577.4</v>
      </c>
    </row>
    <row r="298" spans="1:13" x14ac:dyDescent="0.25">
      <c r="A298">
        <v>294</v>
      </c>
      <c r="B298">
        <v>135</v>
      </c>
      <c r="C298" s="11">
        <v>41416248</v>
      </c>
      <c r="D298" t="s">
        <v>79</v>
      </c>
      <c r="E298" t="s">
        <v>80</v>
      </c>
      <c r="F298" s="11" t="s">
        <v>46</v>
      </c>
      <c r="G298" s="17">
        <v>7</v>
      </c>
      <c r="H298" s="12">
        <v>46105</v>
      </c>
      <c r="I298" s="15">
        <v>653</v>
      </c>
      <c r="J298" s="16">
        <v>4976600</v>
      </c>
      <c r="K298" s="12">
        <v>46105</v>
      </c>
      <c r="L298" s="15">
        <v>654</v>
      </c>
      <c r="M298" s="16">
        <v>1045086</v>
      </c>
    </row>
    <row r="299" spans="1:13" x14ac:dyDescent="0.25">
      <c r="A299">
        <v>295</v>
      </c>
      <c r="B299">
        <v>39</v>
      </c>
      <c r="C299" s="11">
        <v>40367945</v>
      </c>
      <c r="D299" t="s">
        <v>15</v>
      </c>
      <c r="E299" t="s">
        <v>81</v>
      </c>
      <c r="F299" s="11" t="s">
        <v>46</v>
      </c>
      <c r="G299" s="17">
        <v>11</v>
      </c>
      <c r="H299" s="12">
        <v>46105</v>
      </c>
      <c r="I299" s="15">
        <v>655</v>
      </c>
      <c r="J299" s="16">
        <v>3085492</v>
      </c>
      <c r="K299" s="12">
        <v>46105</v>
      </c>
      <c r="L299" s="15">
        <v>656</v>
      </c>
      <c r="M299" s="16">
        <v>647953.31999999995</v>
      </c>
    </row>
    <row r="300" spans="1:13" x14ac:dyDescent="0.25">
      <c r="A300">
        <v>296</v>
      </c>
      <c r="B300">
        <v>105.1</v>
      </c>
      <c r="C300" s="11">
        <v>35268139</v>
      </c>
      <c r="D300" t="s">
        <v>92</v>
      </c>
      <c r="E300" t="s">
        <v>134</v>
      </c>
      <c r="F300" s="11" t="s">
        <v>46</v>
      </c>
      <c r="G300" s="17">
        <v>3</v>
      </c>
      <c r="H300" s="12">
        <v>46105</v>
      </c>
      <c r="I300" s="15">
        <v>657</v>
      </c>
      <c r="J300" s="16">
        <v>7464900</v>
      </c>
      <c r="K300" s="12">
        <v>46105</v>
      </c>
      <c r="L300" s="15">
        <v>658</v>
      </c>
      <c r="M300" s="16">
        <v>1567629</v>
      </c>
    </row>
    <row r="301" spans="1:13" x14ac:dyDescent="0.25">
      <c r="A301">
        <v>297</v>
      </c>
      <c r="B301">
        <v>48</v>
      </c>
      <c r="C301" s="11">
        <v>25008360</v>
      </c>
      <c r="D301" t="s">
        <v>98</v>
      </c>
      <c r="E301" t="s">
        <v>99</v>
      </c>
      <c r="F301" s="11" t="s">
        <v>46</v>
      </c>
      <c r="G301" s="17">
        <v>8</v>
      </c>
      <c r="H301" s="12">
        <v>46105</v>
      </c>
      <c r="I301" s="15">
        <v>659</v>
      </c>
      <c r="J301" s="16">
        <v>1144618</v>
      </c>
      <c r="K301" s="12">
        <v>46105</v>
      </c>
      <c r="L301" s="15">
        <v>660</v>
      </c>
      <c r="M301" s="16">
        <v>240369.78000000003</v>
      </c>
    </row>
    <row r="302" spans="1:13" x14ac:dyDescent="0.25">
      <c r="A302">
        <v>298</v>
      </c>
      <c r="B302">
        <v>19</v>
      </c>
      <c r="C302" s="11">
        <v>31806715</v>
      </c>
      <c r="D302" t="s">
        <v>76</v>
      </c>
      <c r="E302" t="s">
        <v>77</v>
      </c>
      <c r="F302" s="11" t="s">
        <v>20</v>
      </c>
      <c r="G302" s="17">
        <v>14</v>
      </c>
      <c r="H302" s="12">
        <v>46105</v>
      </c>
      <c r="I302" s="15">
        <v>661</v>
      </c>
      <c r="J302" s="16">
        <v>2471378</v>
      </c>
      <c r="K302" s="12">
        <v>46105</v>
      </c>
      <c r="L302" s="15">
        <v>662</v>
      </c>
      <c r="M302" s="16">
        <v>518989.38</v>
      </c>
    </row>
    <row r="303" spans="1:13" x14ac:dyDescent="0.25">
      <c r="A303">
        <v>299</v>
      </c>
      <c r="B303">
        <v>19</v>
      </c>
      <c r="C303" s="11">
        <v>31806715</v>
      </c>
      <c r="D303" t="s">
        <v>76</v>
      </c>
      <c r="E303" t="s">
        <v>77</v>
      </c>
      <c r="F303" s="11" t="s">
        <v>20</v>
      </c>
      <c r="G303" s="17">
        <v>15</v>
      </c>
      <c r="H303" s="12">
        <v>46105</v>
      </c>
      <c r="I303" s="15">
        <v>663</v>
      </c>
      <c r="J303" s="16">
        <v>3612014</v>
      </c>
      <c r="K303" s="12">
        <v>46105</v>
      </c>
      <c r="L303" s="15">
        <v>664</v>
      </c>
      <c r="M303" s="16">
        <v>758522.94</v>
      </c>
    </row>
    <row r="304" spans="1:13" x14ac:dyDescent="0.25">
      <c r="A304">
        <v>300</v>
      </c>
      <c r="B304">
        <v>3</v>
      </c>
      <c r="C304" s="11">
        <v>49207700</v>
      </c>
      <c r="D304" t="s">
        <v>137</v>
      </c>
      <c r="E304" t="s">
        <v>138</v>
      </c>
      <c r="F304" s="11" t="s">
        <v>20</v>
      </c>
      <c r="G304" s="17">
        <v>4</v>
      </c>
      <c r="H304" s="12">
        <v>46105</v>
      </c>
      <c r="I304" s="15">
        <v>665</v>
      </c>
      <c r="J304" s="16">
        <v>950530</v>
      </c>
      <c r="K304" s="12">
        <v>46105</v>
      </c>
      <c r="L304" s="15">
        <v>666</v>
      </c>
      <c r="M304" s="16">
        <v>199611.3</v>
      </c>
    </row>
    <row r="305" spans="1:13" x14ac:dyDescent="0.25">
      <c r="A305">
        <v>301</v>
      </c>
      <c r="B305">
        <v>5</v>
      </c>
      <c r="C305" s="11">
        <v>32800281</v>
      </c>
      <c r="D305" t="s">
        <v>35</v>
      </c>
      <c r="E305" t="s">
        <v>36</v>
      </c>
      <c r="F305" s="11" t="s">
        <v>20</v>
      </c>
      <c r="G305" s="17">
        <v>3</v>
      </c>
      <c r="H305" s="12">
        <v>46105</v>
      </c>
      <c r="I305" s="15">
        <v>667</v>
      </c>
      <c r="J305" s="16">
        <v>570318</v>
      </c>
      <c r="K305" s="12">
        <v>46105</v>
      </c>
      <c r="L305" s="15">
        <v>668</v>
      </c>
      <c r="M305" s="16">
        <v>119766.78</v>
      </c>
    </row>
    <row r="306" spans="1:13" x14ac:dyDescent="0.25">
      <c r="A306">
        <v>302</v>
      </c>
      <c r="B306">
        <v>8</v>
      </c>
      <c r="C306" s="11">
        <v>32696041</v>
      </c>
      <c r="D306" t="s">
        <v>67</v>
      </c>
      <c r="E306" t="s">
        <v>143</v>
      </c>
      <c r="F306" s="11" t="s">
        <v>46</v>
      </c>
      <c r="G306" s="17">
        <v>2</v>
      </c>
      <c r="H306" s="12">
        <v>46111</v>
      </c>
      <c r="I306" s="15">
        <v>704</v>
      </c>
      <c r="J306" s="16">
        <v>4031046</v>
      </c>
      <c r="K306" s="12">
        <v>46111</v>
      </c>
      <c r="L306" s="15">
        <v>705</v>
      </c>
      <c r="M306" s="16">
        <v>846519.66</v>
      </c>
    </row>
    <row r="307" spans="1:13" x14ac:dyDescent="0.25">
      <c r="A307">
        <v>303</v>
      </c>
      <c r="B307">
        <v>76</v>
      </c>
      <c r="C307" s="11">
        <v>30125820</v>
      </c>
      <c r="D307" t="s">
        <v>155</v>
      </c>
      <c r="E307" t="s">
        <v>156</v>
      </c>
      <c r="F307" s="11" t="s">
        <v>46</v>
      </c>
      <c r="G307" s="17">
        <v>1</v>
      </c>
      <c r="H307" s="12">
        <v>46111</v>
      </c>
      <c r="I307" s="15">
        <v>706</v>
      </c>
      <c r="J307" s="16">
        <v>1791576</v>
      </c>
      <c r="K307" s="12">
        <v>46111</v>
      </c>
      <c r="L307" s="15">
        <v>707</v>
      </c>
      <c r="M307" s="16">
        <v>376230.96</v>
      </c>
    </row>
    <row r="308" spans="1:13" x14ac:dyDescent="0.25">
      <c r="A308">
        <v>304</v>
      </c>
      <c r="B308">
        <v>76</v>
      </c>
      <c r="C308" s="11">
        <v>30125820</v>
      </c>
      <c r="D308" t="s">
        <v>155</v>
      </c>
      <c r="E308" t="s">
        <v>156</v>
      </c>
      <c r="F308" s="11" t="s">
        <v>46</v>
      </c>
      <c r="G308" s="17">
        <v>2</v>
      </c>
      <c r="H308" s="12">
        <v>46111</v>
      </c>
      <c r="I308" s="15">
        <v>708</v>
      </c>
      <c r="J308" s="16">
        <v>2189704</v>
      </c>
      <c r="K308" s="12">
        <v>46111</v>
      </c>
      <c r="L308" s="15">
        <v>709</v>
      </c>
      <c r="M308" s="16">
        <v>459837.84</v>
      </c>
    </row>
    <row r="309" spans="1:13" x14ac:dyDescent="0.25">
      <c r="A309">
        <v>305</v>
      </c>
      <c r="B309">
        <v>3.1</v>
      </c>
      <c r="C309" s="11">
        <v>18643289</v>
      </c>
      <c r="D309" t="s">
        <v>47</v>
      </c>
      <c r="E309" t="s">
        <v>48</v>
      </c>
      <c r="F309" s="11" t="s">
        <v>46</v>
      </c>
      <c r="G309" s="17">
        <v>2</v>
      </c>
      <c r="H309" s="12">
        <v>46111</v>
      </c>
      <c r="I309" s="15">
        <v>710</v>
      </c>
      <c r="J309" s="16">
        <v>2985960</v>
      </c>
      <c r="K309" s="12">
        <v>46111</v>
      </c>
      <c r="L309" s="15">
        <v>711</v>
      </c>
      <c r="M309" s="16">
        <v>627051.6</v>
      </c>
    </row>
    <row r="310" spans="1:13" x14ac:dyDescent="0.25">
      <c r="A310">
        <v>306</v>
      </c>
      <c r="B310">
        <v>3.1</v>
      </c>
      <c r="C310" s="11">
        <v>18643289</v>
      </c>
      <c r="D310" t="s">
        <v>47</v>
      </c>
      <c r="E310" t="s">
        <v>48</v>
      </c>
      <c r="F310" s="11" t="s">
        <v>46</v>
      </c>
      <c r="G310" s="17">
        <v>1</v>
      </c>
      <c r="H310" s="12">
        <v>46111</v>
      </c>
      <c r="I310" s="15">
        <v>0</v>
      </c>
      <c r="J310" s="16">
        <v>0</v>
      </c>
      <c r="K310" s="12">
        <v>46111</v>
      </c>
      <c r="L310" s="15">
        <v>712</v>
      </c>
      <c r="M310" s="16">
        <v>627051.6</v>
      </c>
    </row>
    <row r="311" spans="1:13" x14ac:dyDescent="0.25">
      <c r="A311">
        <v>307</v>
      </c>
      <c r="B311">
        <v>7.1</v>
      </c>
      <c r="C311" s="11">
        <v>17315291</v>
      </c>
      <c r="D311" t="s">
        <v>96</v>
      </c>
      <c r="E311" t="s">
        <v>97</v>
      </c>
      <c r="F311" s="11" t="s">
        <v>46</v>
      </c>
      <c r="G311" s="17">
        <v>4</v>
      </c>
      <c r="H311" s="12">
        <v>46111</v>
      </c>
      <c r="I311" s="15">
        <v>713</v>
      </c>
      <c r="J311" s="16">
        <v>5922154</v>
      </c>
      <c r="K311" s="12">
        <v>46111</v>
      </c>
      <c r="L311" s="15">
        <v>714</v>
      </c>
      <c r="M311" s="16">
        <v>1243652.3400000001</v>
      </c>
    </row>
    <row r="312" spans="1:13" x14ac:dyDescent="0.25">
      <c r="A312">
        <v>308</v>
      </c>
      <c r="B312">
        <v>164</v>
      </c>
      <c r="C312" s="11">
        <v>33394327</v>
      </c>
      <c r="D312" t="s">
        <v>33</v>
      </c>
      <c r="E312" t="s">
        <v>84</v>
      </c>
      <c r="F312" s="11" t="s">
        <v>17</v>
      </c>
      <c r="G312" s="17">
        <v>8</v>
      </c>
      <c r="H312" s="12">
        <v>46111</v>
      </c>
      <c r="I312" s="15">
        <v>729</v>
      </c>
      <c r="J312" s="16">
        <v>522543</v>
      </c>
      <c r="K312" s="12" t="s">
        <v>139</v>
      </c>
      <c r="L312" s="15">
        <v>0</v>
      </c>
      <c r="M312" s="16">
        <v>0</v>
      </c>
    </row>
    <row r="313" spans="1:13" x14ac:dyDescent="0.25">
      <c r="A313">
        <v>309</v>
      </c>
      <c r="B313">
        <v>29.1</v>
      </c>
      <c r="C313" s="11">
        <v>35220734</v>
      </c>
      <c r="D313" t="s">
        <v>157</v>
      </c>
      <c r="E313" t="s">
        <v>158</v>
      </c>
      <c r="F313" s="11" t="s">
        <v>20</v>
      </c>
      <c r="G313" s="17">
        <v>2</v>
      </c>
      <c r="H313" s="12">
        <v>46111</v>
      </c>
      <c r="I313" s="15">
        <v>715</v>
      </c>
      <c r="J313" s="16">
        <v>3136749</v>
      </c>
      <c r="K313" s="12">
        <v>46111</v>
      </c>
      <c r="L313" s="15">
        <v>716</v>
      </c>
      <c r="M313" s="16">
        <v>658717.29</v>
      </c>
    </row>
    <row r="314" spans="1:13" x14ac:dyDescent="0.25">
      <c r="A314">
        <v>310</v>
      </c>
      <c r="B314">
        <v>29.1</v>
      </c>
      <c r="C314" s="11">
        <v>35220734</v>
      </c>
      <c r="D314" t="s">
        <v>157</v>
      </c>
      <c r="E314" t="s">
        <v>158</v>
      </c>
      <c r="F314" s="11" t="s">
        <v>20</v>
      </c>
      <c r="G314" s="17">
        <v>3</v>
      </c>
      <c r="H314" s="12">
        <v>46111</v>
      </c>
      <c r="I314" s="15">
        <v>717</v>
      </c>
      <c r="J314" s="16">
        <v>2281272</v>
      </c>
      <c r="K314" s="12">
        <v>46111</v>
      </c>
      <c r="L314" s="15">
        <v>718</v>
      </c>
      <c r="M314" s="16">
        <v>479067.12</v>
      </c>
    </row>
    <row r="315" spans="1:13" x14ac:dyDescent="0.25">
      <c r="A315">
        <v>311</v>
      </c>
      <c r="B315">
        <v>10</v>
      </c>
      <c r="C315" s="11">
        <v>35896737</v>
      </c>
      <c r="D315" t="s">
        <v>159</v>
      </c>
      <c r="E315" t="s">
        <v>40</v>
      </c>
      <c r="F315" s="11" t="s">
        <v>20</v>
      </c>
      <c r="G315" s="17">
        <v>4</v>
      </c>
      <c r="H315" s="12">
        <v>46111</v>
      </c>
      <c r="I315" s="15">
        <v>719</v>
      </c>
      <c r="J315" s="16">
        <v>2851590</v>
      </c>
      <c r="K315" s="12">
        <v>46111</v>
      </c>
      <c r="L315" s="15">
        <v>720</v>
      </c>
      <c r="M315" s="16">
        <v>598833.9</v>
      </c>
    </row>
    <row r="316" spans="1:13" x14ac:dyDescent="0.25">
      <c r="A316">
        <v>312</v>
      </c>
      <c r="B316">
        <v>17</v>
      </c>
      <c r="C316" s="11">
        <v>38798245</v>
      </c>
      <c r="D316" t="s">
        <v>74</v>
      </c>
      <c r="E316" t="s">
        <v>75</v>
      </c>
      <c r="F316" s="11" t="s">
        <v>20</v>
      </c>
      <c r="G316" s="17">
        <v>8</v>
      </c>
      <c r="H316" s="12">
        <v>46111</v>
      </c>
      <c r="I316" s="15">
        <v>721</v>
      </c>
      <c r="J316" s="16">
        <v>3041696</v>
      </c>
      <c r="K316" s="12">
        <v>46111</v>
      </c>
      <c r="L316" s="15">
        <v>722</v>
      </c>
      <c r="M316" s="16">
        <v>638756.16</v>
      </c>
    </row>
    <row r="317" spans="1:13" x14ac:dyDescent="0.25">
      <c r="A317">
        <v>313</v>
      </c>
      <c r="B317">
        <v>16</v>
      </c>
      <c r="C317" s="11">
        <v>31105384</v>
      </c>
      <c r="D317" t="s">
        <v>49</v>
      </c>
      <c r="E317" t="s">
        <v>50</v>
      </c>
      <c r="F317" s="11" t="s">
        <v>20</v>
      </c>
      <c r="G317" s="17">
        <v>8</v>
      </c>
      <c r="H317" s="12">
        <v>46111</v>
      </c>
      <c r="I317" s="15">
        <v>723</v>
      </c>
      <c r="J317" s="16">
        <v>13117314</v>
      </c>
      <c r="K317" s="12">
        <v>46111</v>
      </c>
      <c r="L317" s="15">
        <v>724</v>
      </c>
      <c r="M317" s="16">
        <v>2754635.94</v>
      </c>
    </row>
    <row r="318" spans="1:13" x14ac:dyDescent="0.25">
      <c r="A318">
        <v>314</v>
      </c>
      <c r="B318">
        <v>14</v>
      </c>
      <c r="C318" s="11">
        <v>40769870</v>
      </c>
      <c r="D318" t="s">
        <v>160</v>
      </c>
      <c r="E318" t="s">
        <v>28</v>
      </c>
      <c r="F318" s="11" t="s">
        <v>20</v>
      </c>
      <c r="G318" s="17">
        <v>15</v>
      </c>
      <c r="H318" s="12">
        <v>46111</v>
      </c>
      <c r="I318" s="15">
        <v>725</v>
      </c>
      <c r="J318" s="16">
        <v>3041696</v>
      </c>
      <c r="K318" s="12">
        <v>46111</v>
      </c>
      <c r="L318" s="15">
        <v>726</v>
      </c>
      <c r="M318" s="16">
        <v>638756.16</v>
      </c>
    </row>
    <row r="319" spans="1:13" x14ac:dyDescent="0.25">
      <c r="A319">
        <v>315</v>
      </c>
      <c r="B319">
        <v>23</v>
      </c>
      <c r="C319" s="11">
        <v>14990773</v>
      </c>
      <c r="D319" t="s">
        <v>31</v>
      </c>
      <c r="E319" t="s">
        <v>32</v>
      </c>
      <c r="F319" s="11" t="s">
        <v>20</v>
      </c>
      <c r="G319" s="17">
        <v>4</v>
      </c>
      <c r="H319" s="12">
        <v>46111</v>
      </c>
      <c r="I319" s="15">
        <v>727</v>
      </c>
      <c r="J319" s="16">
        <v>1710954</v>
      </c>
      <c r="K319" s="12">
        <v>46111</v>
      </c>
      <c r="L319" s="15">
        <v>728</v>
      </c>
      <c r="M319" s="16">
        <v>359300.33999999997</v>
      </c>
    </row>
    <row r="320" spans="1:13" x14ac:dyDescent="0.25">
      <c r="A320">
        <v>316</v>
      </c>
      <c r="B320">
        <v>126</v>
      </c>
      <c r="C320" s="11">
        <v>31239963</v>
      </c>
      <c r="D320" t="s">
        <v>110</v>
      </c>
      <c r="E320" t="s">
        <v>111</v>
      </c>
      <c r="F320" s="11" t="s">
        <v>46</v>
      </c>
      <c r="G320" s="17">
        <v>2</v>
      </c>
      <c r="H320" s="12">
        <v>46112</v>
      </c>
      <c r="I320" s="15">
        <v>730</v>
      </c>
      <c r="J320" s="16">
        <v>4578472</v>
      </c>
      <c r="K320" s="12" t="s">
        <v>139</v>
      </c>
      <c r="L320" s="15">
        <v>0</v>
      </c>
      <c r="M320" s="16">
        <v>0</v>
      </c>
    </row>
    <row r="321" spans="1:13" x14ac:dyDescent="0.25">
      <c r="A321">
        <v>317</v>
      </c>
      <c r="B321">
        <v>57</v>
      </c>
      <c r="C321" s="11">
        <v>32696041</v>
      </c>
      <c r="D321" t="s">
        <v>161</v>
      </c>
      <c r="E321" t="s">
        <v>68</v>
      </c>
      <c r="F321" s="11" t="s">
        <v>17</v>
      </c>
      <c r="G321" s="17">
        <v>9</v>
      </c>
      <c r="H321" s="12">
        <v>46112</v>
      </c>
      <c r="I321" s="15">
        <v>731</v>
      </c>
      <c r="J321" s="16">
        <v>1119735</v>
      </c>
      <c r="K321" s="12" t="s">
        <v>139</v>
      </c>
      <c r="L321" s="15">
        <v>0</v>
      </c>
      <c r="M321" s="16">
        <v>0</v>
      </c>
    </row>
    <row r="322" spans="1:13" x14ac:dyDescent="0.25">
      <c r="A322">
        <v>318</v>
      </c>
      <c r="B322">
        <v>57</v>
      </c>
      <c r="C322" s="11">
        <v>32696041</v>
      </c>
      <c r="D322" t="s">
        <v>161</v>
      </c>
      <c r="E322" t="s">
        <v>68</v>
      </c>
      <c r="F322" s="11" t="s">
        <v>17</v>
      </c>
      <c r="G322" s="17">
        <v>10</v>
      </c>
      <c r="H322" s="12">
        <v>46112</v>
      </c>
      <c r="I322" s="15">
        <v>732</v>
      </c>
      <c r="J322" s="16">
        <v>1119735</v>
      </c>
      <c r="K322" s="12" t="s">
        <v>139</v>
      </c>
      <c r="L322" s="15">
        <v>0</v>
      </c>
      <c r="M322" s="16">
        <v>0</v>
      </c>
    </row>
    <row r="323" spans="1:13" x14ac:dyDescent="0.25">
      <c r="A323">
        <v>319</v>
      </c>
      <c r="B323">
        <v>57</v>
      </c>
      <c r="C323" s="11">
        <v>32696041</v>
      </c>
      <c r="D323" t="s">
        <v>161</v>
      </c>
      <c r="E323" t="s">
        <v>68</v>
      </c>
      <c r="F323" s="11" t="s">
        <v>17</v>
      </c>
      <c r="G323" s="17">
        <v>11</v>
      </c>
      <c r="H323" s="12">
        <v>46112</v>
      </c>
      <c r="I323" s="15">
        <v>733</v>
      </c>
      <c r="J323" s="16">
        <v>771373</v>
      </c>
      <c r="K323" s="12" t="s">
        <v>139</v>
      </c>
      <c r="L323" s="15">
        <v>0</v>
      </c>
      <c r="M323" s="16">
        <v>0</v>
      </c>
    </row>
    <row r="324" spans="1:13" x14ac:dyDescent="0.25">
      <c r="A324">
        <v>320</v>
      </c>
      <c r="B324">
        <v>103</v>
      </c>
      <c r="C324" s="11">
        <v>34762990</v>
      </c>
      <c r="D324" t="s">
        <v>88</v>
      </c>
      <c r="E324" t="s">
        <v>89</v>
      </c>
      <c r="F324" s="11" t="s">
        <v>17</v>
      </c>
      <c r="G324" s="17">
        <v>3</v>
      </c>
      <c r="H324" s="12">
        <v>46112</v>
      </c>
      <c r="I324" s="15">
        <v>734</v>
      </c>
      <c r="J324" s="16">
        <v>4454057</v>
      </c>
      <c r="K324" s="12" t="s">
        <v>139</v>
      </c>
      <c r="L324" s="15">
        <v>0</v>
      </c>
      <c r="M324" s="16">
        <v>0</v>
      </c>
    </row>
    <row r="325" spans="1:13" x14ac:dyDescent="0.25">
      <c r="A325">
        <v>321</v>
      </c>
      <c r="B325">
        <v>134</v>
      </c>
      <c r="C325" s="11">
        <v>14364265</v>
      </c>
      <c r="D325" t="s">
        <v>117</v>
      </c>
      <c r="E325" t="s">
        <v>132</v>
      </c>
      <c r="F325" s="11" t="s">
        <v>17</v>
      </c>
      <c r="G325" s="17">
        <v>4</v>
      </c>
      <c r="H325" s="12">
        <v>46112</v>
      </c>
      <c r="I325" s="15">
        <v>735</v>
      </c>
      <c r="J325" s="16">
        <v>5524026</v>
      </c>
      <c r="K325" s="12" t="s">
        <v>139</v>
      </c>
      <c r="L325" s="15">
        <v>0</v>
      </c>
      <c r="M325" s="16">
        <v>0</v>
      </c>
    </row>
    <row r="326" spans="1:13" x14ac:dyDescent="0.25">
      <c r="A326">
        <v>322</v>
      </c>
      <c r="B326">
        <v>69.099999999999994</v>
      </c>
      <c r="C326" s="11">
        <v>26991098</v>
      </c>
      <c r="D326" t="s">
        <v>162</v>
      </c>
      <c r="E326" t="s">
        <v>133</v>
      </c>
      <c r="F326" s="11" t="s">
        <v>17</v>
      </c>
      <c r="G326" s="17">
        <v>3</v>
      </c>
      <c r="H326" s="12">
        <v>46112</v>
      </c>
      <c r="I326" s="15">
        <v>736</v>
      </c>
      <c r="J326" s="16">
        <v>970437</v>
      </c>
      <c r="K326" s="12" t="s">
        <v>139</v>
      </c>
      <c r="L326" s="15">
        <v>0</v>
      </c>
      <c r="M326" s="16">
        <v>0</v>
      </c>
    </row>
    <row r="327" spans="1:13" x14ac:dyDescent="0.25">
      <c r="A327">
        <v>323</v>
      </c>
      <c r="B327">
        <v>69.099999999999994</v>
      </c>
      <c r="C327" s="11">
        <v>26991098</v>
      </c>
      <c r="D327" t="s">
        <v>162</v>
      </c>
      <c r="E327" t="s">
        <v>133</v>
      </c>
      <c r="F327" s="11" t="s">
        <v>17</v>
      </c>
      <c r="G327" s="17">
        <v>4</v>
      </c>
      <c r="H327" s="12">
        <v>46112</v>
      </c>
      <c r="I327" s="15">
        <v>737</v>
      </c>
      <c r="J327" s="16">
        <v>1343682</v>
      </c>
      <c r="K327" s="12" t="s">
        <v>139</v>
      </c>
      <c r="L327" s="15">
        <v>0</v>
      </c>
      <c r="M327" s="16">
        <v>0</v>
      </c>
    </row>
    <row r="328" spans="1:13" x14ac:dyDescent="0.25">
      <c r="A328">
        <v>324</v>
      </c>
      <c r="B328">
        <v>12</v>
      </c>
      <c r="C328" s="11">
        <v>26991098</v>
      </c>
      <c r="D328" t="s">
        <v>100</v>
      </c>
      <c r="E328" t="s">
        <v>101</v>
      </c>
      <c r="F328" s="11" t="s">
        <v>46</v>
      </c>
      <c r="G328" s="17">
        <v>9</v>
      </c>
      <c r="H328" s="12">
        <v>46112</v>
      </c>
      <c r="I328" s="15">
        <v>738</v>
      </c>
      <c r="J328" s="16">
        <v>2438534</v>
      </c>
      <c r="K328" s="12" t="s">
        <v>139</v>
      </c>
      <c r="L328" s="15">
        <v>0</v>
      </c>
      <c r="M328" s="16">
        <v>0</v>
      </c>
    </row>
    <row r="329" spans="1:13" x14ac:dyDescent="0.25">
      <c r="A329">
        <v>325</v>
      </c>
      <c r="B329">
        <v>155</v>
      </c>
      <c r="C329" s="11">
        <v>40561711</v>
      </c>
      <c r="D329" t="s">
        <v>163</v>
      </c>
      <c r="E329" t="s">
        <v>120</v>
      </c>
      <c r="F329" s="11" t="s">
        <v>17</v>
      </c>
      <c r="G329" s="17">
        <v>9</v>
      </c>
      <c r="H329" s="12">
        <v>46112</v>
      </c>
      <c r="I329" s="15">
        <v>739</v>
      </c>
      <c r="J329" s="16">
        <v>1269033</v>
      </c>
      <c r="K329" s="12" t="s">
        <v>139</v>
      </c>
      <c r="L329" s="15">
        <v>0</v>
      </c>
      <c r="M329" s="16">
        <v>0</v>
      </c>
    </row>
    <row r="330" spans="1:13" x14ac:dyDescent="0.25">
      <c r="A330">
        <v>326</v>
      </c>
      <c r="B330">
        <v>9.1</v>
      </c>
      <c r="C330" s="11">
        <v>16957447</v>
      </c>
      <c r="D330" t="s">
        <v>90</v>
      </c>
      <c r="E330" t="s">
        <v>91</v>
      </c>
      <c r="F330" s="11" t="s">
        <v>46</v>
      </c>
      <c r="G330" s="17">
        <v>6</v>
      </c>
      <c r="H330" s="12">
        <v>46112</v>
      </c>
      <c r="I330" s="15">
        <v>740</v>
      </c>
      <c r="J330" s="16">
        <v>5374728</v>
      </c>
      <c r="K330" s="12" t="s">
        <v>139</v>
      </c>
      <c r="L330" s="15">
        <v>0</v>
      </c>
      <c r="M330" s="16">
        <v>0</v>
      </c>
    </row>
    <row r="331" spans="1:13" x14ac:dyDescent="0.25">
      <c r="A331">
        <v>327</v>
      </c>
      <c r="B331">
        <v>123</v>
      </c>
      <c r="C331" s="11">
        <v>37283429</v>
      </c>
      <c r="D331" t="s">
        <v>164</v>
      </c>
      <c r="E331" t="s">
        <v>109</v>
      </c>
      <c r="F331" s="11" t="s">
        <v>46</v>
      </c>
      <c r="G331" s="17">
        <v>4</v>
      </c>
      <c r="H331" s="12">
        <v>46112</v>
      </c>
      <c r="I331" s="15">
        <v>741</v>
      </c>
      <c r="J331" s="16">
        <v>2239470</v>
      </c>
      <c r="K331" s="12" t="s">
        <v>139</v>
      </c>
      <c r="L331" s="15">
        <v>0</v>
      </c>
      <c r="M331" s="16">
        <v>0</v>
      </c>
    </row>
    <row r="332" spans="1:13" x14ac:dyDescent="0.25">
      <c r="A332">
        <v>328</v>
      </c>
      <c r="B332">
        <v>57.1</v>
      </c>
      <c r="C332" s="11">
        <v>37961505</v>
      </c>
      <c r="D332" t="s">
        <v>123</v>
      </c>
      <c r="E332" t="s">
        <v>124</v>
      </c>
      <c r="F332" s="11" t="s">
        <v>46</v>
      </c>
      <c r="G332" s="17">
        <v>3</v>
      </c>
      <c r="H332" s="12">
        <v>46112</v>
      </c>
      <c r="I332" s="15">
        <v>742</v>
      </c>
      <c r="J332" s="16">
        <v>796256</v>
      </c>
      <c r="K332" s="12" t="s">
        <v>139</v>
      </c>
      <c r="L332" s="15">
        <v>0</v>
      </c>
      <c r="M332" s="16">
        <v>0</v>
      </c>
    </row>
    <row r="333" spans="1:13" x14ac:dyDescent="0.25">
      <c r="A333">
        <v>329</v>
      </c>
      <c r="B333">
        <v>164</v>
      </c>
      <c r="C333" s="11">
        <v>33394327</v>
      </c>
      <c r="D333" t="s">
        <v>33</v>
      </c>
      <c r="E333" t="s">
        <v>84</v>
      </c>
      <c r="F333" s="11" t="s">
        <v>17</v>
      </c>
      <c r="G333" s="17">
        <v>9</v>
      </c>
      <c r="H333" s="12">
        <v>46112</v>
      </c>
      <c r="I333" s="15">
        <v>743</v>
      </c>
      <c r="J333" s="16">
        <v>796256</v>
      </c>
      <c r="K333" s="12" t="s">
        <v>139</v>
      </c>
      <c r="L333" s="15">
        <v>0</v>
      </c>
      <c r="M333" s="16">
        <v>0</v>
      </c>
    </row>
    <row r="334" spans="1:13" x14ac:dyDescent="0.25">
      <c r="A334">
        <v>330</v>
      </c>
      <c r="B334">
        <v>164</v>
      </c>
      <c r="C334" s="11">
        <v>33394327</v>
      </c>
      <c r="D334" t="s">
        <v>33</v>
      </c>
      <c r="E334" t="s">
        <v>84</v>
      </c>
      <c r="F334" s="11" t="s">
        <v>17</v>
      </c>
      <c r="G334" s="17">
        <v>10</v>
      </c>
      <c r="H334" s="12">
        <v>46112</v>
      </c>
      <c r="I334" s="15">
        <v>744</v>
      </c>
      <c r="J334" s="16">
        <v>721607</v>
      </c>
      <c r="K334" s="12" t="s">
        <v>139</v>
      </c>
      <c r="L334" s="15">
        <v>0</v>
      </c>
      <c r="M334" s="16">
        <v>0</v>
      </c>
    </row>
    <row r="335" spans="1:13" x14ac:dyDescent="0.25">
      <c r="A335">
        <v>331</v>
      </c>
      <c r="B335">
        <v>85</v>
      </c>
      <c r="C335" s="11">
        <v>27875598</v>
      </c>
      <c r="D335" t="s">
        <v>94</v>
      </c>
      <c r="E335" t="s">
        <v>95</v>
      </c>
      <c r="F335" s="11" t="s">
        <v>46</v>
      </c>
      <c r="G335" s="17">
        <v>6</v>
      </c>
      <c r="H335" s="12">
        <v>46112</v>
      </c>
      <c r="I335" s="15">
        <v>745</v>
      </c>
      <c r="J335" s="16">
        <v>2239470</v>
      </c>
      <c r="K335" s="12" t="s">
        <v>139</v>
      </c>
      <c r="L335" s="15">
        <v>0</v>
      </c>
      <c r="M335" s="16">
        <v>0</v>
      </c>
    </row>
    <row r="336" spans="1:13" x14ac:dyDescent="0.25">
      <c r="A336">
        <v>332</v>
      </c>
      <c r="B336">
        <v>32.1</v>
      </c>
      <c r="C336" s="11">
        <v>36415050</v>
      </c>
      <c r="D336" t="s">
        <v>165</v>
      </c>
      <c r="E336" t="s">
        <v>149</v>
      </c>
      <c r="F336" s="11" t="s">
        <v>17</v>
      </c>
      <c r="G336" s="17">
        <v>3</v>
      </c>
      <c r="H336" s="12">
        <v>46112</v>
      </c>
      <c r="I336" s="15">
        <v>746</v>
      </c>
      <c r="J336" s="16">
        <v>1244150</v>
      </c>
      <c r="K336" s="12" t="s">
        <v>139</v>
      </c>
      <c r="L336" s="15">
        <v>0</v>
      </c>
      <c r="M336" s="16">
        <v>0</v>
      </c>
    </row>
    <row r="337" spans="1:13" x14ac:dyDescent="0.25">
      <c r="A337">
        <v>333</v>
      </c>
      <c r="B337">
        <v>32.1</v>
      </c>
      <c r="C337" s="11">
        <v>36415050</v>
      </c>
      <c r="D337" t="s">
        <v>165</v>
      </c>
      <c r="E337" t="s">
        <v>149</v>
      </c>
      <c r="F337" s="11" t="s">
        <v>17</v>
      </c>
      <c r="G337" s="17">
        <v>4</v>
      </c>
      <c r="H337" s="12">
        <v>46112</v>
      </c>
      <c r="I337" s="15">
        <v>747</v>
      </c>
      <c r="J337" s="16">
        <v>1244150</v>
      </c>
      <c r="K337" s="12" t="s">
        <v>139</v>
      </c>
      <c r="L337" s="15">
        <v>0</v>
      </c>
      <c r="M337" s="16">
        <v>0</v>
      </c>
    </row>
    <row r="338" spans="1:13" x14ac:dyDescent="0.25">
      <c r="A338">
        <v>334</v>
      </c>
      <c r="B338">
        <v>16.100000000000001</v>
      </c>
      <c r="C338" s="11">
        <v>39104570</v>
      </c>
      <c r="D338" t="s">
        <v>166</v>
      </c>
      <c r="E338" t="s">
        <v>167</v>
      </c>
      <c r="F338" s="11" t="s">
        <v>46</v>
      </c>
      <c r="G338" s="17">
        <v>1</v>
      </c>
      <c r="H338" s="12">
        <v>46112</v>
      </c>
      <c r="I338" s="15">
        <v>748</v>
      </c>
      <c r="J338" s="16">
        <v>1244150</v>
      </c>
      <c r="K338" s="12" t="s">
        <v>139</v>
      </c>
      <c r="L338" s="15">
        <v>0</v>
      </c>
      <c r="M338" s="16">
        <v>0</v>
      </c>
    </row>
    <row r="339" spans="1:13" x14ac:dyDescent="0.25">
      <c r="A339">
        <v>335</v>
      </c>
      <c r="B339">
        <v>68</v>
      </c>
      <c r="C339" s="11">
        <v>13491562</v>
      </c>
      <c r="D339" t="s">
        <v>168</v>
      </c>
      <c r="E339" t="s">
        <v>169</v>
      </c>
      <c r="F339" s="11" t="s">
        <v>46</v>
      </c>
      <c r="G339" s="17">
        <v>1</v>
      </c>
      <c r="H339" s="12">
        <v>46112</v>
      </c>
      <c r="I339" s="15">
        <v>749</v>
      </c>
      <c r="J339" s="16">
        <v>248830</v>
      </c>
      <c r="K339" s="12" t="s">
        <v>139</v>
      </c>
      <c r="L339" s="15">
        <v>0</v>
      </c>
      <c r="M339" s="16">
        <v>0</v>
      </c>
    </row>
    <row r="340" spans="1:13" x14ac:dyDescent="0.25">
      <c r="A340">
        <v>336</v>
      </c>
      <c r="B340">
        <v>76</v>
      </c>
      <c r="C340" s="11">
        <v>30125820</v>
      </c>
      <c r="D340" t="s">
        <v>155</v>
      </c>
      <c r="E340" t="s">
        <v>156</v>
      </c>
      <c r="F340" s="11" t="s">
        <v>46</v>
      </c>
      <c r="G340" s="17">
        <v>3</v>
      </c>
      <c r="H340" s="12">
        <v>46112</v>
      </c>
      <c r="I340" s="15">
        <v>750</v>
      </c>
      <c r="J340" s="16">
        <v>796256</v>
      </c>
      <c r="K340" s="12" t="s">
        <v>139</v>
      </c>
      <c r="L340" s="15">
        <v>0</v>
      </c>
      <c r="M340" s="16">
        <v>0</v>
      </c>
    </row>
    <row r="341" spans="1:13" x14ac:dyDescent="0.25">
      <c r="A341">
        <v>337</v>
      </c>
      <c r="B341">
        <v>48</v>
      </c>
      <c r="C341" s="11">
        <v>25008360</v>
      </c>
      <c r="D341" t="s">
        <v>98</v>
      </c>
      <c r="E341" t="s">
        <v>99</v>
      </c>
      <c r="F341" s="11" t="s">
        <v>46</v>
      </c>
      <c r="G341" s="17">
        <v>9</v>
      </c>
      <c r="H341" s="12">
        <v>46112</v>
      </c>
      <c r="I341" s="15">
        <v>751</v>
      </c>
      <c r="J341" s="16">
        <v>2538066</v>
      </c>
      <c r="K341" s="12">
        <v>46112</v>
      </c>
      <c r="L341" s="15">
        <v>752</v>
      </c>
      <c r="M341" s="16">
        <v>532993.86</v>
      </c>
    </row>
    <row r="342" spans="1:13" x14ac:dyDescent="0.25">
      <c r="A342">
        <v>338</v>
      </c>
      <c r="B342">
        <v>29</v>
      </c>
      <c r="C342" s="11">
        <v>24296877</v>
      </c>
      <c r="D342" t="s">
        <v>170</v>
      </c>
      <c r="E342" t="s">
        <v>171</v>
      </c>
      <c r="F342" s="11" t="s">
        <v>46</v>
      </c>
      <c r="G342" s="17">
        <v>1</v>
      </c>
      <c r="H342" s="12">
        <v>46112</v>
      </c>
      <c r="I342" s="15">
        <v>753</v>
      </c>
      <c r="J342" s="16">
        <v>7365368</v>
      </c>
      <c r="K342" s="12">
        <v>46112</v>
      </c>
      <c r="L342" s="15">
        <v>754</v>
      </c>
      <c r="M342" s="16">
        <v>1546727.28</v>
      </c>
    </row>
    <row r="343" spans="1:13" x14ac:dyDescent="0.25">
      <c r="A343">
        <v>339</v>
      </c>
      <c r="B343">
        <v>12</v>
      </c>
      <c r="C343" s="11">
        <v>26991098</v>
      </c>
      <c r="D343" t="s">
        <v>100</v>
      </c>
      <c r="E343" t="s">
        <v>101</v>
      </c>
      <c r="F343" s="11" t="s">
        <v>46</v>
      </c>
      <c r="G343" s="17">
        <v>8</v>
      </c>
      <c r="H343" s="12">
        <v>46112</v>
      </c>
      <c r="I343" s="15">
        <v>758</v>
      </c>
      <c r="J343" s="16">
        <v>2886428</v>
      </c>
      <c r="K343" s="12" t="s">
        <v>139</v>
      </c>
      <c r="L343" s="15">
        <v>0</v>
      </c>
      <c r="M343" s="16">
        <v>0</v>
      </c>
    </row>
    <row r="344" spans="1:13" hidden="1" x14ac:dyDescent="0.25">
      <c r="A344">
        <v>340</v>
      </c>
      <c r="B344">
        <v>16.100000000000001</v>
      </c>
      <c r="C344" s="11">
        <v>39104570</v>
      </c>
      <c r="D344" t="s">
        <v>166</v>
      </c>
      <c r="E344" t="s">
        <v>167</v>
      </c>
      <c r="F344" s="11" t="s">
        <v>46</v>
      </c>
      <c r="G344" s="17">
        <v>1</v>
      </c>
      <c r="H344" s="12" t="s">
        <v>139</v>
      </c>
      <c r="I344" s="15">
        <v>0</v>
      </c>
      <c r="J344" s="16">
        <v>0</v>
      </c>
      <c r="K344" s="12">
        <v>46126</v>
      </c>
      <c r="L344" s="15">
        <v>769</v>
      </c>
      <c r="M344" s="16">
        <v>261271.5</v>
      </c>
    </row>
    <row r="345" spans="1:13" hidden="1" x14ac:dyDescent="0.25">
      <c r="A345">
        <v>341</v>
      </c>
      <c r="B345">
        <v>57</v>
      </c>
      <c r="C345" s="11">
        <v>32696041</v>
      </c>
      <c r="D345" t="s">
        <v>161</v>
      </c>
      <c r="E345" t="s">
        <v>68</v>
      </c>
      <c r="F345" s="11" t="s">
        <v>17</v>
      </c>
      <c r="G345" s="17">
        <v>9</v>
      </c>
      <c r="H345" s="12" t="s">
        <v>139</v>
      </c>
      <c r="I345" s="15">
        <v>0</v>
      </c>
      <c r="J345" s="16">
        <v>0</v>
      </c>
      <c r="K345" s="12">
        <v>46126</v>
      </c>
      <c r="L345" s="15">
        <v>770</v>
      </c>
      <c r="M345" s="16">
        <v>235144.35</v>
      </c>
    </row>
    <row r="346" spans="1:13" hidden="1" x14ac:dyDescent="0.25">
      <c r="A346">
        <v>342</v>
      </c>
      <c r="B346">
        <v>57</v>
      </c>
      <c r="C346" s="11">
        <v>32696041</v>
      </c>
      <c r="D346" t="s">
        <v>161</v>
      </c>
      <c r="E346" t="s">
        <v>68</v>
      </c>
      <c r="F346" s="11" t="s">
        <v>17</v>
      </c>
      <c r="G346" s="17">
        <v>10</v>
      </c>
      <c r="H346" s="12" t="s">
        <v>139</v>
      </c>
      <c r="I346" s="15">
        <v>0</v>
      </c>
      <c r="J346" s="16">
        <v>0</v>
      </c>
      <c r="K346" s="12">
        <v>46126</v>
      </c>
      <c r="L346" s="15">
        <v>771</v>
      </c>
      <c r="M346" s="16">
        <v>235144.35</v>
      </c>
    </row>
    <row r="347" spans="1:13" hidden="1" x14ac:dyDescent="0.25">
      <c r="A347">
        <v>343</v>
      </c>
      <c r="B347">
        <v>57</v>
      </c>
      <c r="C347" s="11">
        <v>32696041</v>
      </c>
      <c r="D347" t="s">
        <v>161</v>
      </c>
      <c r="E347" t="s">
        <v>68</v>
      </c>
      <c r="F347" s="11" t="s">
        <v>17</v>
      </c>
      <c r="G347" s="17">
        <v>11</v>
      </c>
      <c r="H347" s="12" t="s">
        <v>139</v>
      </c>
      <c r="I347" s="15">
        <v>0</v>
      </c>
      <c r="J347" s="16">
        <v>0</v>
      </c>
      <c r="K347" s="12">
        <v>46126</v>
      </c>
      <c r="L347" s="15">
        <v>772</v>
      </c>
      <c r="M347" s="16">
        <v>161988.33000000002</v>
      </c>
    </row>
    <row r="348" spans="1:13" hidden="1" x14ac:dyDescent="0.25">
      <c r="A348">
        <v>344</v>
      </c>
      <c r="B348">
        <v>32</v>
      </c>
      <c r="C348" s="11">
        <v>14731272</v>
      </c>
      <c r="D348" t="s">
        <v>144</v>
      </c>
      <c r="E348" t="s">
        <v>145</v>
      </c>
      <c r="F348" s="11" t="s">
        <v>46</v>
      </c>
      <c r="G348" s="17">
        <v>1</v>
      </c>
      <c r="H348" s="12" t="s">
        <v>139</v>
      </c>
      <c r="I348" s="15">
        <v>0</v>
      </c>
      <c r="J348" s="16">
        <v>0</v>
      </c>
      <c r="K348" s="12">
        <v>46126</v>
      </c>
      <c r="L348" s="15">
        <v>773</v>
      </c>
      <c r="M348" s="16">
        <v>313525.8</v>
      </c>
    </row>
    <row r="349" spans="1:13" hidden="1" x14ac:dyDescent="0.25">
      <c r="A349">
        <v>345</v>
      </c>
      <c r="B349">
        <v>12</v>
      </c>
      <c r="C349" s="11">
        <v>26991098</v>
      </c>
      <c r="D349" t="s">
        <v>100</v>
      </c>
      <c r="E349" t="s">
        <v>101</v>
      </c>
      <c r="F349" s="11" t="s">
        <v>46</v>
      </c>
      <c r="G349" s="17">
        <v>6</v>
      </c>
      <c r="H349" s="12" t="s">
        <v>139</v>
      </c>
      <c r="I349" s="15">
        <v>0</v>
      </c>
      <c r="J349" s="16">
        <v>0</v>
      </c>
      <c r="K349" s="12">
        <v>46126</v>
      </c>
      <c r="L349" s="15">
        <v>774</v>
      </c>
      <c r="M349" s="16">
        <v>522543</v>
      </c>
    </row>
    <row r="350" spans="1:13" hidden="1" x14ac:dyDescent="0.25">
      <c r="A350">
        <v>346</v>
      </c>
      <c r="B350">
        <v>12</v>
      </c>
      <c r="C350" s="11">
        <v>26991098</v>
      </c>
      <c r="D350" t="s">
        <v>100</v>
      </c>
      <c r="E350" t="s">
        <v>101</v>
      </c>
      <c r="F350" s="11" t="s">
        <v>46</v>
      </c>
      <c r="G350" s="17">
        <v>7</v>
      </c>
      <c r="H350" s="12" t="s">
        <v>139</v>
      </c>
      <c r="I350" s="15">
        <v>0</v>
      </c>
      <c r="J350" s="16">
        <v>0</v>
      </c>
      <c r="K350" s="12">
        <v>46126</v>
      </c>
      <c r="L350" s="15">
        <v>775</v>
      </c>
      <c r="M350" s="16">
        <v>627051.6</v>
      </c>
    </row>
    <row r="351" spans="1:13" hidden="1" x14ac:dyDescent="0.25">
      <c r="A351">
        <v>347</v>
      </c>
      <c r="B351">
        <v>12</v>
      </c>
      <c r="C351" s="11">
        <v>26991098</v>
      </c>
      <c r="D351" t="s">
        <v>100</v>
      </c>
      <c r="E351" t="s">
        <v>101</v>
      </c>
      <c r="F351" s="11" t="s">
        <v>46</v>
      </c>
      <c r="G351" s="17">
        <v>8</v>
      </c>
      <c r="H351" s="12" t="s">
        <v>139</v>
      </c>
      <c r="I351" s="15">
        <v>0</v>
      </c>
      <c r="J351" s="16">
        <v>0</v>
      </c>
      <c r="K351" s="12">
        <v>46126</v>
      </c>
      <c r="L351" s="15">
        <v>776</v>
      </c>
      <c r="M351" s="16">
        <v>606149.88</v>
      </c>
    </row>
    <row r="352" spans="1:13" hidden="1" x14ac:dyDescent="0.25">
      <c r="A352">
        <v>348</v>
      </c>
      <c r="B352">
        <v>25.1</v>
      </c>
      <c r="C352" s="11">
        <v>18643289</v>
      </c>
      <c r="D352" t="s">
        <v>172</v>
      </c>
      <c r="E352" t="s">
        <v>140</v>
      </c>
      <c r="F352" s="11" t="s">
        <v>17</v>
      </c>
      <c r="G352" s="17">
        <v>2</v>
      </c>
      <c r="H352" s="12" t="s">
        <v>139</v>
      </c>
      <c r="I352" s="15">
        <v>0</v>
      </c>
      <c r="J352" s="16">
        <v>0</v>
      </c>
      <c r="K352" s="12">
        <v>46126</v>
      </c>
      <c r="L352" s="15">
        <v>777</v>
      </c>
      <c r="M352" s="16">
        <v>736785.63</v>
      </c>
    </row>
    <row r="353" spans="1:13" hidden="1" x14ac:dyDescent="0.25">
      <c r="A353">
        <v>349</v>
      </c>
      <c r="B353">
        <v>25.1</v>
      </c>
      <c r="C353" s="11">
        <v>18643289</v>
      </c>
      <c r="D353" t="s">
        <v>172</v>
      </c>
      <c r="E353" t="s">
        <v>140</v>
      </c>
      <c r="F353" s="11" t="s">
        <v>17</v>
      </c>
      <c r="G353" s="17">
        <v>3</v>
      </c>
      <c r="H353" s="12" t="s">
        <v>139</v>
      </c>
      <c r="I353" s="15">
        <v>0</v>
      </c>
      <c r="J353" s="16">
        <v>0</v>
      </c>
      <c r="K353" s="12">
        <v>46126</v>
      </c>
      <c r="L353" s="15">
        <v>778</v>
      </c>
      <c r="M353" s="16">
        <v>627051.6</v>
      </c>
    </row>
    <row r="354" spans="1:13" hidden="1" x14ac:dyDescent="0.25">
      <c r="A354">
        <v>350</v>
      </c>
      <c r="B354">
        <v>51</v>
      </c>
      <c r="C354" s="11">
        <v>5605658</v>
      </c>
      <c r="D354" t="s">
        <v>150</v>
      </c>
      <c r="E354" t="s">
        <v>151</v>
      </c>
      <c r="F354" s="11" t="s">
        <v>46</v>
      </c>
      <c r="G354" s="17">
        <v>1</v>
      </c>
      <c r="H354" s="12" t="s">
        <v>139</v>
      </c>
      <c r="I354" s="15">
        <v>0</v>
      </c>
      <c r="J354" s="16">
        <v>0</v>
      </c>
      <c r="K354" s="12">
        <v>46126</v>
      </c>
      <c r="L354" s="15">
        <v>779</v>
      </c>
      <c r="M354" s="16">
        <v>491190.42</v>
      </c>
    </row>
    <row r="355" spans="1:13" hidden="1" x14ac:dyDescent="0.25">
      <c r="A355">
        <v>351</v>
      </c>
      <c r="B355">
        <v>47</v>
      </c>
      <c r="C355" s="11">
        <v>27829133</v>
      </c>
      <c r="D355" t="s">
        <v>173</v>
      </c>
      <c r="E355" t="s">
        <v>142</v>
      </c>
      <c r="F355" s="11" t="s">
        <v>46</v>
      </c>
      <c r="G355" s="17">
        <v>3</v>
      </c>
      <c r="H355" s="12" t="s">
        <v>139</v>
      </c>
      <c r="I355" s="15">
        <v>0</v>
      </c>
      <c r="J355" s="16">
        <v>0</v>
      </c>
      <c r="K355" s="12">
        <v>46126</v>
      </c>
      <c r="L355" s="15">
        <v>780</v>
      </c>
      <c r="M355" s="16">
        <v>418034.4</v>
      </c>
    </row>
    <row r="356" spans="1:13" hidden="1" x14ac:dyDescent="0.25">
      <c r="A356">
        <v>352</v>
      </c>
      <c r="B356">
        <v>47</v>
      </c>
      <c r="C356" s="11">
        <v>27829133</v>
      </c>
      <c r="D356" t="s">
        <v>173</v>
      </c>
      <c r="E356" t="s">
        <v>142</v>
      </c>
      <c r="F356" s="11" t="s">
        <v>46</v>
      </c>
      <c r="G356" s="17">
        <v>2</v>
      </c>
      <c r="H356" s="12" t="s">
        <v>139</v>
      </c>
      <c r="I356" s="15">
        <v>0</v>
      </c>
      <c r="J356" s="16">
        <v>0</v>
      </c>
      <c r="K356" s="12">
        <v>46126</v>
      </c>
      <c r="L356" s="15">
        <v>781</v>
      </c>
      <c r="M356" s="16">
        <v>470288.7</v>
      </c>
    </row>
    <row r="357" spans="1:13" hidden="1" x14ac:dyDescent="0.25">
      <c r="A357">
        <v>353</v>
      </c>
      <c r="B357">
        <v>9.1</v>
      </c>
      <c r="C357" s="11">
        <v>16957447</v>
      </c>
      <c r="D357" t="s">
        <v>90</v>
      </c>
      <c r="E357" t="s">
        <v>91</v>
      </c>
      <c r="F357" s="11" t="s">
        <v>46</v>
      </c>
      <c r="G357" s="17">
        <v>6</v>
      </c>
      <c r="H357" s="12" t="s">
        <v>139</v>
      </c>
      <c r="I357" s="15">
        <v>0</v>
      </c>
      <c r="J357" s="16">
        <v>0</v>
      </c>
      <c r="K357" s="12">
        <v>46126</v>
      </c>
      <c r="L357" s="15">
        <v>782</v>
      </c>
      <c r="M357" s="16">
        <v>1128692.8800000001</v>
      </c>
    </row>
    <row r="358" spans="1:13" hidden="1" x14ac:dyDescent="0.25">
      <c r="A358">
        <v>354</v>
      </c>
      <c r="B358">
        <v>57.1</v>
      </c>
      <c r="C358" s="11">
        <v>37961505</v>
      </c>
      <c r="D358" t="s">
        <v>123</v>
      </c>
      <c r="E358" t="s">
        <v>124</v>
      </c>
      <c r="F358" s="11" t="s">
        <v>46</v>
      </c>
      <c r="G358" s="17">
        <v>3</v>
      </c>
      <c r="H358" s="12" t="s">
        <v>139</v>
      </c>
      <c r="I358" s="15">
        <v>0</v>
      </c>
      <c r="J358" s="16">
        <v>0</v>
      </c>
      <c r="K358" s="12">
        <v>46126</v>
      </c>
      <c r="L358" s="15">
        <v>783</v>
      </c>
      <c r="M358" s="16">
        <v>167213.76000000001</v>
      </c>
    </row>
    <row r="359" spans="1:13" hidden="1" x14ac:dyDescent="0.25">
      <c r="A359">
        <v>355</v>
      </c>
      <c r="B359">
        <v>57.1</v>
      </c>
      <c r="C359" s="11">
        <v>37961505</v>
      </c>
      <c r="D359" t="s">
        <v>123</v>
      </c>
      <c r="E359" t="s">
        <v>124</v>
      </c>
      <c r="F359" s="11" t="s">
        <v>46</v>
      </c>
      <c r="G359" s="17">
        <v>2</v>
      </c>
      <c r="H359" s="12" t="s">
        <v>139</v>
      </c>
      <c r="I359" s="15">
        <v>0</v>
      </c>
      <c r="J359" s="16">
        <v>0</v>
      </c>
      <c r="K359" s="12">
        <v>46126</v>
      </c>
      <c r="L359" s="15">
        <v>784</v>
      </c>
      <c r="M359" s="16">
        <v>2079721.1400000001</v>
      </c>
    </row>
    <row r="360" spans="1:13" hidden="1" x14ac:dyDescent="0.25">
      <c r="A360">
        <v>356</v>
      </c>
      <c r="B360">
        <v>126</v>
      </c>
      <c r="C360" s="11">
        <v>31239963</v>
      </c>
      <c r="D360" t="s">
        <v>110</v>
      </c>
      <c r="E360" t="s">
        <v>111</v>
      </c>
      <c r="F360" s="11" t="s">
        <v>46</v>
      </c>
      <c r="G360" s="17">
        <v>2</v>
      </c>
      <c r="H360" s="12" t="s">
        <v>139</v>
      </c>
      <c r="I360" s="15">
        <v>0</v>
      </c>
      <c r="J360" s="16">
        <v>0</v>
      </c>
      <c r="K360" s="12">
        <v>46126</v>
      </c>
      <c r="L360" s="15">
        <v>785</v>
      </c>
      <c r="M360" s="16">
        <v>961479.12</v>
      </c>
    </row>
    <row r="361" spans="1:13" hidden="1" x14ac:dyDescent="0.25">
      <c r="A361">
        <v>357</v>
      </c>
      <c r="B361">
        <v>79</v>
      </c>
      <c r="C361" s="11">
        <v>33108859</v>
      </c>
      <c r="D361" t="s">
        <v>174</v>
      </c>
      <c r="E361" t="s">
        <v>129</v>
      </c>
      <c r="F361" s="11" t="s">
        <v>46</v>
      </c>
      <c r="G361" s="17">
        <v>2</v>
      </c>
      <c r="H361" s="12" t="s">
        <v>139</v>
      </c>
      <c r="I361" s="15">
        <v>0</v>
      </c>
      <c r="J361" s="16">
        <v>0</v>
      </c>
      <c r="K361" s="12">
        <v>46126</v>
      </c>
      <c r="L361" s="15">
        <v>786</v>
      </c>
      <c r="M361" s="16">
        <v>229918.92000000004</v>
      </c>
    </row>
    <row r="362" spans="1:13" x14ac:dyDescent="0.25">
      <c r="A362">
        <v>358</v>
      </c>
      <c r="B362">
        <v>79</v>
      </c>
      <c r="C362" s="11">
        <v>33108859</v>
      </c>
      <c r="D362" t="s">
        <v>174</v>
      </c>
      <c r="E362" t="s">
        <v>129</v>
      </c>
      <c r="F362" s="11" t="s">
        <v>46</v>
      </c>
      <c r="G362" s="17">
        <v>3</v>
      </c>
      <c r="H362" s="12">
        <v>46126</v>
      </c>
      <c r="I362" s="15">
        <v>787</v>
      </c>
      <c r="J362" s="16">
        <v>7962560</v>
      </c>
      <c r="K362" s="12">
        <v>46126</v>
      </c>
      <c r="L362" s="15">
        <v>788</v>
      </c>
      <c r="M362" s="16">
        <v>1672137.5999999999</v>
      </c>
    </row>
    <row r="363" spans="1:13" hidden="1" x14ac:dyDescent="0.25">
      <c r="A363">
        <v>359</v>
      </c>
      <c r="B363">
        <v>95</v>
      </c>
      <c r="C363" s="11">
        <v>37769985</v>
      </c>
      <c r="D363" t="s">
        <v>130</v>
      </c>
      <c r="E363" t="s">
        <v>131</v>
      </c>
      <c r="F363" s="11" t="s">
        <v>46</v>
      </c>
      <c r="G363" s="17">
        <v>2</v>
      </c>
      <c r="H363" s="12" t="s">
        <v>139</v>
      </c>
      <c r="I363" s="15">
        <v>0</v>
      </c>
      <c r="J363" s="16">
        <v>0</v>
      </c>
      <c r="K363" s="12">
        <v>46126</v>
      </c>
      <c r="L363" s="15">
        <v>789</v>
      </c>
      <c r="M363" s="16">
        <v>532993.86</v>
      </c>
    </row>
    <row r="364" spans="1:13" hidden="1" x14ac:dyDescent="0.25">
      <c r="A364">
        <v>360</v>
      </c>
      <c r="B364">
        <v>69</v>
      </c>
      <c r="C364" s="11">
        <v>14364265</v>
      </c>
      <c r="D364" t="s">
        <v>117</v>
      </c>
      <c r="E364" t="s">
        <v>118</v>
      </c>
      <c r="F364" s="11" t="s">
        <v>46</v>
      </c>
      <c r="G364" s="17">
        <v>2</v>
      </c>
      <c r="H364" s="12" t="s">
        <v>139</v>
      </c>
      <c r="I364" s="15">
        <v>0</v>
      </c>
      <c r="J364" s="16">
        <v>0</v>
      </c>
      <c r="K364" s="12">
        <v>46126</v>
      </c>
      <c r="L364" s="15">
        <v>790</v>
      </c>
      <c r="M364" s="16">
        <v>522543</v>
      </c>
    </row>
    <row r="365" spans="1:13" hidden="1" x14ac:dyDescent="0.25">
      <c r="A365">
        <v>361</v>
      </c>
      <c r="B365">
        <v>69.099999999999994</v>
      </c>
      <c r="C365" s="11">
        <v>26991098</v>
      </c>
      <c r="D365" t="s">
        <v>162</v>
      </c>
      <c r="E365" t="s">
        <v>133</v>
      </c>
      <c r="F365" s="11" t="s">
        <v>17</v>
      </c>
      <c r="G365" s="17">
        <v>4</v>
      </c>
      <c r="H365" s="12" t="s">
        <v>139</v>
      </c>
      <c r="I365" s="15">
        <v>0</v>
      </c>
      <c r="J365" s="16">
        <v>0</v>
      </c>
      <c r="K365" s="12">
        <v>46126</v>
      </c>
      <c r="L365" s="15">
        <v>791</v>
      </c>
      <c r="M365" s="16">
        <v>282173.21999999997</v>
      </c>
    </row>
    <row r="366" spans="1:13" hidden="1" x14ac:dyDescent="0.25">
      <c r="A366">
        <v>362</v>
      </c>
      <c r="B366">
        <v>38</v>
      </c>
      <c r="C366" s="11">
        <v>37766024</v>
      </c>
      <c r="D366" t="s">
        <v>175</v>
      </c>
      <c r="E366" t="s">
        <v>147</v>
      </c>
      <c r="F366" s="11" t="s">
        <v>46</v>
      </c>
      <c r="G366" s="17">
        <v>1</v>
      </c>
      <c r="H366" s="12" t="s">
        <v>139</v>
      </c>
      <c r="I366" s="15">
        <v>0</v>
      </c>
      <c r="J366" s="16">
        <v>0</v>
      </c>
      <c r="K366" s="12">
        <v>46126</v>
      </c>
      <c r="L366" s="15">
        <v>792</v>
      </c>
      <c r="M366" s="16">
        <v>125410.32</v>
      </c>
    </row>
    <row r="367" spans="1:13" hidden="1" x14ac:dyDescent="0.25">
      <c r="A367">
        <v>363</v>
      </c>
      <c r="B367">
        <v>94</v>
      </c>
      <c r="C367" s="11">
        <v>9108996</v>
      </c>
      <c r="D367" t="s">
        <v>112</v>
      </c>
      <c r="E367" t="s">
        <v>113</v>
      </c>
      <c r="F367" s="11" t="s">
        <v>46</v>
      </c>
      <c r="G367" s="17">
        <v>5</v>
      </c>
      <c r="H367" s="12" t="s">
        <v>139</v>
      </c>
      <c r="I367" s="15">
        <v>0</v>
      </c>
      <c r="J367" s="16">
        <v>0</v>
      </c>
      <c r="K367" s="12">
        <v>46126</v>
      </c>
      <c r="L367" s="15">
        <v>793</v>
      </c>
      <c r="M367" s="16">
        <v>240369.78</v>
      </c>
    </row>
    <row r="368" spans="1:13" hidden="1" x14ac:dyDescent="0.25">
      <c r="A368">
        <v>364</v>
      </c>
      <c r="B368">
        <v>94</v>
      </c>
      <c r="C368" s="11">
        <v>9108996</v>
      </c>
      <c r="D368" t="s">
        <v>112</v>
      </c>
      <c r="E368" t="s">
        <v>113</v>
      </c>
      <c r="F368" s="11" t="s">
        <v>46</v>
      </c>
      <c r="G368" s="17">
        <v>6</v>
      </c>
      <c r="H368" s="12" t="s">
        <v>139</v>
      </c>
      <c r="I368" s="15">
        <v>0</v>
      </c>
      <c r="J368" s="16">
        <v>0</v>
      </c>
      <c r="K368" s="12">
        <v>46126</v>
      </c>
      <c r="L368" s="15">
        <v>794</v>
      </c>
      <c r="M368" s="16">
        <v>156762.9</v>
      </c>
    </row>
    <row r="369" spans="1:13" hidden="1" x14ac:dyDescent="0.25">
      <c r="A369">
        <v>365</v>
      </c>
      <c r="B369">
        <v>94</v>
      </c>
      <c r="C369" s="11">
        <v>9108996</v>
      </c>
      <c r="D369" t="s">
        <v>112</v>
      </c>
      <c r="E369" t="s">
        <v>113</v>
      </c>
      <c r="F369" s="11" t="s">
        <v>46</v>
      </c>
      <c r="G369" s="17">
        <v>4</v>
      </c>
      <c r="H369" s="12" t="s">
        <v>139</v>
      </c>
      <c r="I369" s="15">
        <v>0</v>
      </c>
      <c r="J369" s="16">
        <v>0</v>
      </c>
      <c r="K369" s="12">
        <v>46126</v>
      </c>
      <c r="L369" s="15">
        <v>795</v>
      </c>
      <c r="M369" s="16">
        <v>459837.84</v>
      </c>
    </row>
    <row r="370" spans="1:13" x14ac:dyDescent="0.25">
      <c r="A370">
        <v>366</v>
      </c>
      <c r="B370">
        <v>94</v>
      </c>
      <c r="C370" s="11">
        <v>9108996</v>
      </c>
      <c r="D370" t="s">
        <v>112</v>
      </c>
      <c r="E370" t="s">
        <v>113</v>
      </c>
      <c r="F370" s="11" t="s">
        <v>46</v>
      </c>
      <c r="G370" s="17">
        <v>7</v>
      </c>
      <c r="H370" s="12">
        <v>46126</v>
      </c>
      <c r="I370" s="15">
        <v>796</v>
      </c>
      <c r="J370" s="16">
        <v>5374728</v>
      </c>
      <c r="K370" s="12">
        <v>46126</v>
      </c>
      <c r="L370" s="15">
        <v>797</v>
      </c>
      <c r="M370" s="16">
        <v>1128692.8799999999</v>
      </c>
    </row>
    <row r="371" spans="1:13" hidden="1" x14ac:dyDescent="0.25">
      <c r="A371">
        <v>367</v>
      </c>
      <c r="B371">
        <v>123</v>
      </c>
      <c r="C371" s="11">
        <v>37283429</v>
      </c>
      <c r="D371" t="s">
        <v>164</v>
      </c>
      <c r="E371" t="s">
        <v>109</v>
      </c>
      <c r="F371" s="11" t="s">
        <v>46</v>
      </c>
      <c r="G371" s="17">
        <v>4</v>
      </c>
      <c r="H371" s="12" t="s">
        <v>139</v>
      </c>
      <c r="I371" s="15">
        <v>0</v>
      </c>
      <c r="J371" s="16">
        <v>0</v>
      </c>
      <c r="K371" s="12">
        <v>46126</v>
      </c>
      <c r="L371" s="15">
        <v>798</v>
      </c>
      <c r="M371" s="16">
        <v>470288.7</v>
      </c>
    </row>
    <row r="372" spans="1:13" x14ac:dyDescent="0.25">
      <c r="A372">
        <v>368</v>
      </c>
      <c r="B372">
        <v>85</v>
      </c>
      <c r="C372" s="11">
        <v>27875598</v>
      </c>
      <c r="D372" t="s">
        <v>94</v>
      </c>
      <c r="E372" t="s">
        <v>95</v>
      </c>
      <c r="F372" s="11" t="s">
        <v>46</v>
      </c>
      <c r="G372" s="17">
        <v>5</v>
      </c>
      <c r="H372" s="12">
        <v>46126</v>
      </c>
      <c r="I372" s="15">
        <v>799</v>
      </c>
      <c r="J372" s="16">
        <v>1791576</v>
      </c>
      <c r="K372" s="12">
        <v>46126</v>
      </c>
      <c r="L372" s="15">
        <v>800</v>
      </c>
      <c r="M372" s="16">
        <v>376230.95999999996</v>
      </c>
    </row>
    <row r="373" spans="1:13" hidden="1" x14ac:dyDescent="0.25">
      <c r="A373">
        <v>369</v>
      </c>
      <c r="B373">
        <v>85</v>
      </c>
      <c r="C373" s="11">
        <v>27875598</v>
      </c>
      <c r="D373" t="s">
        <v>94</v>
      </c>
      <c r="E373" t="s">
        <v>95</v>
      </c>
      <c r="F373" s="11" t="s">
        <v>46</v>
      </c>
      <c r="G373" s="17">
        <v>6</v>
      </c>
      <c r="H373" s="12" t="s">
        <v>139</v>
      </c>
      <c r="I373" s="15">
        <v>0</v>
      </c>
      <c r="J373" s="16">
        <v>0</v>
      </c>
      <c r="K373" s="12">
        <v>46126</v>
      </c>
      <c r="L373" s="15">
        <v>801</v>
      </c>
      <c r="M373" s="16">
        <v>470288.7</v>
      </c>
    </row>
    <row r="374" spans="1:13" x14ac:dyDescent="0.25">
      <c r="A374">
        <v>370</v>
      </c>
      <c r="B374">
        <v>85</v>
      </c>
      <c r="C374" s="11">
        <v>27875598</v>
      </c>
      <c r="D374" t="s">
        <v>94</v>
      </c>
      <c r="E374" t="s">
        <v>95</v>
      </c>
      <c r="F374" s="11" t="s">
        <v>46</v>
      </c>
      <c r="G374" s="17">
        <v>7</v>
      </c>
      <c r="H374" s="12">
        <v>46126</v>
      </c>
      <c r="I374" s="15">
        <v>802</v>
      </c>
      <c r="J374" s="16">
        <v>1692044</v>
      </c>
      <c r="K374" s="12">
        <v>46126</v>
      </c>
      <c r="L374" s="15">
        <v>803</v>
      </c>
      <c r="M374" s="16">
        <v>355329.24</v>
      </c>
    </row>
    <row r="375" spans="1:13" x14ac:dyDescent="0.25">
      <c r="A375">
        <v>371</v>
      </c>
      <c r="B375">
        <v>19</v>
      </c>
      <c r="C375" s="11">
        <v>31806715</v>
      </c>
      <c r="D375" t="s">
        <v>76</v>
      </c>
      <c r="E375" t="s">
        <v>77</v>
      </c>
      <c r="F375" s="11" t="s">
        <v>20</v>
      </c>
      <c r="G375" s="17">
        <v>16</v>
      </c>
      <c r="H375" s="12">
        <v>46126</v>
      </c>
      <c r="I375" s="15">
        <v>804</v>
      </c>
      <c r="J375" s="16">
        <v>2566431</v>
      </c>
      <c r="K375" s="12">
        <v>46126</v>
      </c>
      <c r="L375" s="15">
        <v>805</v>
      </c>
      <c r="M375" s="16">
        <v>538950.51</v>
      </c>
    </row>
    <row r="376" spans="1:13" x14ac:dyDescent="0.25">
      <c r="A376">
        <v>372</v>
      </c>
      <c r="B376">
        <v>3</v>
      </c>
      <c r="C376" s="11">
        <v>49207700</v>
      </c>
      <c r="D376" t="s">
        <v>176</v>
      </c>
      <c r="E376" t="s">
        <v>138</v>
      </c>
      <c r="F376" s="11" t="s">
        <v>20</v>
      </c>
      <c r="G376" s="17">
        <v>5</v>
      </c>
      <c r="H376" s="12">
        <v>46126</v>
      </c>
      <c r="I376" s="15">
        <v>806</v>
      </c>
      <c r="J376" s="16">
        <v>1045583</v>
      </c>
      <c r="K376" s="12">
        <v>46126</v>
      </c>
      <c r="L376" s="15">
        <v>807</v>
      </c>
      <c r="M376" s="16">
        <v>219572.43</v>
      </c>
    </row>
    <row r="377" spans="1:13" x14ac:dyDescent="0.25">
      <c r="A377">
        <v>373</v>
      </c>
      <c r="B377">
        <v>28</v>
      </c>
      <c r="C377" s="11">
        <v>33168770</v>
      </c>
      <c r="D377" t="s">
        <v>177</v>
      </c>
      <c r="E377" t="s">
        <v>22</v>
      </c>
      <c r="F377" s="11" t="s">
        <v>20</v>
      </c>
      <c r="G377" s="17">
        <v>4</v>
      </c>
      <c r="H377" s="12">
        <v>46126</v>
      </c>
      <c r="I377" s="15">
        <v>808</v>
      </c>
      <c r="J377" s="16">
        <v>1615901</v>
      </c>
      <c r="K377" s="12">
        <v>46126</v>
      </c>
      <c r="L377" s="15">
        <v>809</v>
      </c>
      <c r="M377" s="16">
        <v>339339.21</v>
      </c>
    </row>
    <row r="378" spans="1:13" x14ac:dyDescent="0.25">
      <c r="A378">
        <v>374</v>
      </c>
      <c r="B378">
        <v>31</v>
      </c>
      <c r="C378" s="11">
        <v>36425770</v>
      </c>
      <c r="D378" t="s">
        <v>51</v>
      </c>
      <c r="E378" t="s">
        <v>52</v>
      </c>
      <c r="F378" s="11" t="s">
        <v>20</v>
      </c>
      <c r="G378" s="17">
        <v>6</v>
      </c>
      <c r="H378" s="12">
        <v>46126</v>
      </c>
      <c r="I378" s="15">
        <v>810</v>
      </c>
      <c r="J378" s="16">
        <v>1901060</v>
      </c>
      <c r="K378" s="12">
        <v>46126</v>
      </c>
      <c r="L378" s="15">
        <v>811</v>
      </c>
      <c r="M378" s="16">
        <v>399222.6</v>
      </c>
    </row>
    <row r="379" spans="1:13" x14ac:dyDescent="0.25">
      <c r="A379">
        <v>375</v>
      </c>
      <c r="B379">
        <v>29.1</v>
      </c>
      <c r="C379" s="11">
        <v>35220734</v>
      </c>
      <c r="D379" t="s">
        <v>157</v>
      </c>
      <c r="E379" t="s">
        <v>158</v>
      </c>
      <c r="F379" s="11" t="s">
        <v>20</v>
      </c>
      <c r="G379" s="17">
        <v>4</v>
      </c>
      <c r="H379" s="12">
        <v>46126</v>
      </c>
      <c r="I379" s="15">
        <v>812</v>
      </c>
      <c r="J379" s="16">
        <v>2566431</v>
      </c>
      <c r="K379" s="12">
        <v>46126</v>
      </c>
      <c r="L379" s="15">
        <v>813</v>
      </c>
      <c r="M379" s="16">
        <v>538950.51</v>
      </c>
    </row>
    <row r="380" spans="1:13" x14ac:dyDescent="0.25">
      <c r="A380">
        <v>376</v>
      </c>
      <c r="B380">
        <v>10</v>
      </c>
      <c r="C380" s="11">
        <v>35896737</v>
      </c>
      <c r="D380" t="s">
        <v>159</v>
      </c>
      <c r="E380" t="s">
        <v>40</v>
      </c>
      <c r="F380" s="11" t="s">
        <v>20</v>
      </c>
      <c r="G380" s="17">
        <v>5</v>
      </c>
      <c r="H380" s="12">
        <v>46126</v>
      </c>
      <c r="I380" s="15">
        <v>814</v>
      </c>
      <c r="J380" s="16">
        <v>3802120</v>
      </c>
      <c r="K380" s="12">
        <v>46126</v>
      </c>
      <c r="L380" s="15">
        <v>815</v>
      </c>
      <c r="M380" s="16">
        <v>798445.2</v>
      </c>
    </row>
    <row r="381" spans="1:13" x14ac:dyDescent="0.25">
      <c r="A381">
        <v>377</v>
      </c>
      <c r="B381">
        <v>17</v>
      </c>
      <c r="C381" s="11">
        <v>38798245</v>
      </c>
      <c r="D381" t="s">
        <v>74</v>
      </c>
      <c r="E381" t="s">
        <v>75</v>
      </c>
      <c r="F381" s="11" t="s">
        <v>20</v>
      </c>
      <c r="G381" s="17">
        <v>9</v>
      </c>
      <c r="H381" s="12">
        <v>46126</v>
      </c>
      <c r="I381" s="15">
        <v>816</v>
      </c>
      <c r="J381" s="16">
        <v>3421908</v>
      </c>
      <c r="K381" s="12">
        <v>46126</v>
      </c>
      <c r="L381" s="15">
        <v>817</v>
      </c>
      <c r="M381" s="16">
        <v>718600.68</v>
      </c>
    </row>
    <row r="382" spans="1:13" x14ac:dyDescent="0.25">
      <c r="A382">
        <v>378</v>
      </c>
      <c r="B382">
        <v>26</v>
      </c>
      <c r="C382" s="11">
        <v>40576968</v>
      </c>
      <c r="D382" t="s">
        <v>178</v>
      </c>
      <c r="E382" t="s">
        <v>70</v>
      </c>
      <c r="F382" s="11" t="s">
        <v>20</v>
      </c>
      <c r="G382" s="17">
        <v>5</v>
      </c>
      <c r="H382" s="12">
        <v>46126</v>
      </c>
      <c r="I382" s="15">
        <v>818</v>
      </c>
      <c r="J382" s="16">
        <v>1901060</v>
      </c>
      <c r="K382" s="12">
        <v>46126</v>
      </c>
      <c r="L382" s="15">
        <v>819</v>
      </c>
      <c r="M382" s="16">
        <v>399222.6</v>
      </c>
    </row>
    <row r="383" spans="1:13" x14ac:dyDescent="0.25">
      <c r="A383">
        <v>379</v>
      </c>
      <c r="B383">
        <v>30</v>
      </c>
      <c r="C383" s="11">
        <v>35101598</v>
      </c>
      <c r="D383" t="s">
        <v>61</v>
      </c>
      <c r="E383" t="s">
        <v>62</v>
      </c>
      <c r="F383" s="11" t="s">
        <v>20</v>
      </c>
      <c r="G383" s="17">
        <v>4</v>
      </c>
      <c r="H383" s="12">
        <v>46126</v>
      </c>
      <c r="I383" s="15">
        <v>820</v>
      </c>
      <c r="J383" s="16">
        <v>5608127</v>
      </c>
      <c r="K383" s="12">
        <v>46126</v>
      </c>
      <c r="L383" s="15">
        <v>821</v>
      </c>
      <c r="M383" s="16">
        <v>1177706.67</v>
      </c>
    </row>
    <row r="384" spans="1:13" x14ac:dyDescent="0.25">
      <c r="A384">
        <v>380</v>
      </c>
      <c r="B384">
        <v>14</v>
      </c>
      <c r="C384" s="11">
        <v>40769870</v>
      </c>
      <c r="D384" t="s">
        <v>160</v>
      </c>
      <c r="E384" t="s">
        <v>28</v>
      </c>
      <c r="F384" s="11" t="s">
        <v>20</v>
      </c>
      <c r="G384" s="17">
        <v>16</v>
      </c>
      <c r="H384" s="12">
        <v>46126</v>
      </c>
      <c r="I384" s="15">
        <v>822</v>
      </c>
      <c r="J384" s="16">
        <v>1520848</v>
      </c>
      <c r="K384" s="12">
        <v>46126</v>
      </c>
      <c r="L384" s="15">
        <v>823</v>
      </c>
      <c r="M384" s="16">
        <v>319378.08</v>
      </c>
    </row>
    <row r="385" spans="1:13" x14ac:dyDescent="0.25">
      <c r="A385">
        <v>381</v>
      </c>
      <c r="B385">
        <v>20</v>
      </c>
      <c r="C385" s="11">
        <v>28437065</v>
      </c>
      <c r="D385" t="s">
        <v>179</v>
      </c>
      <c r="E385" t="s">
        <v>43</v>
      </c>
      <c r="F385" s="11" t="s">
        <v>20</v>
      </c>
      <c r="G385" s="17">
        <v>7</v>
      </c>
      <c r="H385" s="12">
        <v>46126</v>
      </c>
      <c r="I385" s="15">
        <v>824</v>
      </c>
      <c r="J385" s="16">
        <v>3992226</v>
      </c>
      <c r="K385" s="12">
        <v>46126</v>
      </c>
      <c r="L385" s="15">
        <v>825</v>
      </c>
      <c r="M385" s="16">
        <v>838367.46</v>
      </c>
    </row>
    <row r="386" spans="1:13" x14ac:dyDescent="0.25">
      <c r="A386">
        <v>382</v>
      </c>
      <c r="B386">
        <v>23</v>
      </c>
      <c r="C386" s="11">
        <v>14990773</v>
      </c>
      <c r="D386" t="s">
        <v>31</v>
      </c>
      <c r="E386" t="s">
        <v>32</v>
      </c>
      <c r="F386" s="11" t="s">
        <v>20</v>
      </c>
      <c r="G386" s="17">
        <v>5</v>
      </c>
      <c r="H386" s="12">
        <v>46126</v>
      </c>
      <c r="I386" s="15">
        <v>826</v>
      </c>
      <c r="J386" s="16">
        <v>4752650</v>
      </c>
      <c r="K386" s="12">
        <v>46126</v>
      </c>
      <c r="L386" s="15">
        <v>827</v>
      </c>
      <c r="M386" s="16">
        <v>998056.5</v>
      </c>
    </row>
    <row r="387" spans="1:13" x14ac:dyDescent="0.25">
      <c r="A387">
        <v>383</v>
      </c>
      <c r="B387">
        <v>15</v>
      </c>
      <c r="C387" s="11">
        <v>31677220</v>
      </c>
      <c r="D387" t="s">
        <v>59</v>
      </c>
      <c r="E387" t="s">
        <v>60</v>
      </c>
      <c r="F387" s="11" t="s">
        <v>20</v>
      </c>
      <c r="G387" s="17">
        <v>10</v>
      </c>
      <c r="H387" s="12">
        <v>46126</v>
      </c>
      <c r="I387" s="15">
        <v>828</v>
      </c>
      <c r="J387" s="16">
        <v>1615901</v>
      </c>
      <c r="K387" s="12">
        <v>46126</v>
      </c>
      <c r="L387" s="15">
        <v>829</v>
      </c>
      <c r="M387" s="16">
        <v>339339.21</v>
      </c>
    </row>
    <row r="388" spans="1:13" x14ac:dyDescent="0.25">
      <c r="A388">
        <v>384</v>
      </c>
      <c r="B388">
        <v>15</v>
      </c>
      <c r="C388" s="11">
        <v>31677220</v>
      </c>
      <c r="D388" t="s">
        <v>59</v>
      </c>
      <c r="E388" t="s">
        <v>60</v>
      </c>
      <c r="F388" s="11" t="s">
        <v>20</v>
      </c>
      <c r="G388" s="17">
        <v>9</v>
      </c>
      <c r="H388" s="12">
        <v>46126</v>
      </c>
      <c r="I388" s="15">
        <v>830</v>
      </c>
      <c r="J388" s="16">
        <v>1330742</v>
      </c>
      <c r="K388" s="12">
        <v>46126</v>
      </c>
      <c r="L388" s="15">
        <v>831</v>
      </c>
      <c r="M388" s="16">
        <v>279455.82</v>
      </c>
    </row>
    <row r="389" spans="1:13" x14ac:dyDescent="0.25">
      <c r="A389">
        <v>385</v>
      </c>
      <c r="B389">
        <v>15</v>
      </c>
      <c r="C389" s="11">
        <v>31677220</v>
      </c>
      <c r="D389" t="s">
        <v>59</v>
      </c>
      <c r="E389" t="s">
        <v>60</v>
      </c>
      <c r="F389" s="11" t="s">
        <v>20</v>
      </c>
      <c r="G389" s="17">
        <v>8</v>
      </c>
      <c r="H389" s="12">
        <v>46126</v>
      </c>
      <c r="I389" s="15">
        <v>832</v>
      </c>
      <c r="J389" s="16">
        <v>1996113</v>
      </c>
      <c r="K389" s="12">
        <v>46126</v>
      </c>
      <c r="L389" s="15">
        <v>833</v>
      </c>
      <c r="M389" s="16">
        <v>419183.73</v>
      </c>
    </row>
    <row r="390" spans="1:13" x14ac:dyDescent="0.25">
      <c r="A390">
        <v>386</v>
      </c>
      <c r="B390">
        <v>15</v>
      </c>
      <c r="C390" s="11">
        <v>31677220</v>
      </c>
      <c r="D390" t="s">
        <v>59</v>
      </c>
      <c r="E390" t="s">
        <v>60</v>
      </c>
      <c r="F390" s="11" t="s">
        <v>20</v>
      </c>
      <c r="G390" s="17">
        <v>11</v>
      </c>
      <c r="H390" s="12">
        <v>46126</v>
      </c>
      <c r="I390" s="15">
        <v>834</v>
      </c>
      <c r="J390" s="16">
        <v>1140636</v>
      </c>
      <c r="K390" s="12">
        <v>46126</v>
      </c>
      <c r="L390" s="15">
        <v>835</v>
      </c>
      <c r="M390" s="16">
        <v>239533.56</v>
      </c>
    </row>
    <row r="391" spans="1:13" x14ac:dyDescent="0.25">
      <c r="A391">
        <v>387</v>
      </c>
      <c r="B391">
        <v>57</v>
      </c>
      <c r="C391" s="11">
        <v>32696041</v>
      </c>
      <c r="D391" t="s">
        <v>161</v>
      </c>
      <c r="E391" t="s">
        <v>68</v>
      </c>
      <c r="F391" s="11" t="s">
        <v>17</v>
      </c>
      <c r="G391" s="17">
        <v>12</v>
      </c>
      <c r="H391" s="12">
        <v>46127</v>
      </c>
      <c r="I391" s="15">
        <v>836</v>
      </c>
      <c r="J391" s="16">
        <v>1269033</v>
      </c>
      <c r="K391" s="12">
        <v>46127</v>
      </c>
      <c r="L391" s="15">
        <v>837</v>
      </c>
      <c r="M391" s="16">
        <v>266496.93</v>
      </c>
    </row>
    <row r="392" spans="1:13" hidden="1" x14ac:dyDescent="0.25">
      <c r="A392">
        <v>388</v>
      </c>
      <c r="B392">
        <v>96</v>
      </c>
      <c r="C392" s="11">
        <v>37633788</v>
      </c>
      <c r="D392" t="s">
        <v>180</v>
      </c>
      <c r="E392" t="s">
        <v>154</v>
      </c>
      <c r="F392" s="11" t="s">
        <v>17</v>
      </c>
      <c r="G392" s="17">
        <v>1</v>
      </c>
      <c r="H392" s="12" t="s">
        <v>139</v>
      </c>
      <c r="I392" s="15">
        <v>0</v>
      </c>
      <c r="J392" s="16">
        <v>0</v>
      </c>
      <c r="K392" s="12">
        <v>46127</v>
      </c>
      <c r="L392" s="15">
        <v>838</v>
      </c>
      <c r="M392" s="16">
        <v>637502.46000000008</v>
      </c>
    </row>
    <row r="393" spans="1:13" hidden="1" x14ac:dyDescent="0.25">
      <c r="A393">
        <v>389</v>
      </c>
      <c r="B393">
        <v>103</v>
      </c>
      <c r="C393" s="11">
        <v>34762990</v>
      </c>
      <c r="D393" t="s">
        <v>88</v>
      </c>
      <c r="E393" t="s">
        <v>89</v>
      </c>
      <c r="F393" s="11" t="s">
        <v>17</v>
      </c>
      <c r="G393" s="17">
        <v>3</v>
      </c>
      <c r="H393" s="12" t="s">
        <v>139</v>
      </c>
      <c r="I393" s="15">
        <v>0</v>
      </c>
      <c r="J393" s="16">
        <v>0</v>
      </c>
      <c r="K393" s="12">
        <v>46127</v>
      </c>
      <c r="L393" s="15">
        <v>839</v>
      </c>
      <c r="M393" s="16">
        <v>935351.97</v>
      </c>
    </row>
    <row r="394" spans="1:13" hidden="1" x14ac:dyDescent="0.25">
      <c r="A394">
        <v>390</v>
      </c>
      <c r="B394">
        <v>134</v>
      </c>
      <c r="C394" s="11">
        <v>14364265</v>
      </c>
      <c r="D394" t="s">
        <v>117</v>
      </c>
      <c r="E394" t="s">
        <v>132</v>
      </c>
      <c r="F394" s="11" t="s">
        <v>17</v>
      </c>
      <c r="G394" s="17">
        <v>2</v>
      </c>
      <c r="H394" s="12" t="s">
        <v>139</v>
      </c>
      <c r="I394" s="15">
        <v>0</v>
      </c>
      <c r="J394" s="16">
        <v>0</v>
      </c>
      <c r="K394" s="12">
        <v>46127</v>
      </c>
      <c r="L394" s="15">
        <v>840</v>
      </c>
      <c r="M394" s="16">
        <v>522543</v>
      </c>
    </row>
    <row r="395" spans="1:13" x14ac:dyDescent="0.25">
      <c r="A395">
        <v>391</v>
      </c>
      <c r="B395">
        <v>69</v>
      </c>
      <c r="C395" s="11">
        <v>14364265</v>
      </c>
      <c r="D395" t="s">
        <v>117</v>
      </c>
      <c r="E395" t="s">
        <v>118</v>
      </c>
      <c r="F395" s="11" t="s">
        <v>46</v>
      </c>
      <c r="G395" s="17">
        <v>3</v>
      </c>
      <c r="H395" s="12">
        <v>46127</v>
      </c>
      <c r="I395" s="15">
        <v>841</v>
      </c>
      <c r="J395" s="16">
        <v>5872388</v>
      </c>
      <c r="K395" s="12">
        <v>46127</v>
      </c>
      <c r="L395" s="15">
        <v>842</v>
      </c>
      <c r="M395" s="16">
        <v>1233201.48</v>
      </c>
    </row>
    <row r="396" spans="1:13" hidden="1" x14ac:dyDescent="0.25">
      <c r="A396">
        <v>392</v>
      </c>
      <c r="B396">
        <v>105</v>
      </c>
      <c r="C396" s="11">
        <v>40367945</v>
      </c>
      <c r="D396" t="s">
        <v>15</v>
      </c>
      <c r="E396" t="s">
        <v>16</v>
      </c>
      <c r="F396" s="11" t="s">
        <v>17</v>
      </c>
      <c r="G396" s="17">
        <v>10</v>
      </c>
      <c r="H396" s="12" t="s">
        <v>139</v>
      </c>
      <c r="I396" s="15">
        <v>0</v>
      </c>
      <c r="J396" s="16">
        <v>0</v>
      </c>
      <c r="K396" s="12">
        <v>46127</v>
      </c>
      <c r="L396" s="15">
        <v>843</v>
      </c>
      <c r="M396" s="16">
        <v>1525825.56</v>
      </c>
    </row>
    <row r="397" spans="1:13" hidden="1" x14ac:dyDescent="0.25">
      <c r="A397">
        <v>393</v>
      </c>
      <c r="B397">
        <v>102</v>
      </c>
      <c r="C397" s="11">
        <v>36670168</v>
      </c>
      <c r="D397" t="s">
        <v>25</v>
      </c>
      <c r="E397" t="s">
        <v>26</v>
      </c>
      <c r="F397" s="11" t="s">
        <v>17</v>
      </c>
      <c r="G397" s="17">
        <v>11</v>
      </c>
      <c r="H397" s="12" t="s">
        <v>139</v>
      </c>
      <c r="I397" s="15">
        <v>0</v>
      </c>
      <c r="J397" s="16">
        <v>0</v>
      </c>
      <c r="K397" s="12">
        <v>46127</v>
      </c>
      <c r="L397" s="15">
        <v>844</v>
      </c>
      <c r="M397" s="16">
        <v>188115.48</v>
      </c>
    </row>
    <row r="398" spans="1:13" hidden="1" x14ac:dyDescent="0.25">
      <c r="A398">
        <v>394</v>
      </c>
      <c r="B398">
        <v>102</v>
      </c>
      <c r="C398" s="11">
        <v>36670168</v>
      </c>
      <c r="D398" t="s">
        <v>25</v>
      </c>
      <c r="E398" t="s">
        <v>26</v>
      </c>
      <c r="F398" s="11" t="s">
        <v>17</v>
      </c>
      <c r="G398" s="17">
        <v>10</v>
      </c>
      <c r="H398" s="12" t="s">
        <v>139</v>
      </c>
      <c r="I398" s="15">
        <v>0</v>
      </c>
      <c r="J398" s="16">
        <v>0</v>
      </c>
      <c r="K398" s="12">
        <v>46127</v>
      </c>
      <c r="L398" s="15">
        <v>845</v>
      </c>
      <c r="M398" s="16">
        <v>339652.95</v>
      </c>
    </row>
    <row r="399" spans="1:13" hidden="1" x14ac:dyDescent="0.25">
      <c r="A399">
        <v>395</v>
      </c>
      <c r="B399">
        <v>114</v>
      </c>
      <c r="C399" s="11">
        <v>17481529</v>
      </c>
      <c r="D399" t="s">
        <v>104</v>
      </c>
      <c r="E399" t="s">
        <v>105</v>
      </c>
      <c r="F399" s="11" t="s">
        <v>17</v>
      </c>
      <c r="G399" s="17">
        <v>5</v>
      </c>
      <c r="H399" s="12" t="s">
        <v>139</v>
      </c>
      <c r="I399" s="15">
        <v>0</v>
      </c>
      <c r="J399" s="16">
        <v>0</v>
      </c>
      <c r="K399" s="12">
        <v>46127</v>
      </c>
      <c r="L399" s="15">
        <v>846</v>
      </c>
      <c r="M399" s="16">
        <v>653178.75</v>
      </c>
    </row>
    <row r="400" spans="1:13" x14ac:dyDescent="0.25">
      <c r="A400">
        <v>396</v>
      </c>
      <c r="B400">
        <v>114</v>
      </c>
      <c r="C400" s="11">
        <v>17481529</v>
      </c>
      <c r="D400" t="s">
        <v>104</v>
      </c>
      <c r="E400" t="s">
        <v>105</v>
      </c>
      <c r="F400" s="11" t="s">
        <v>17</v>
      </c>
      <c r="G400" s="17">
        <v>6</v>
      </c>
      <c r="H400" s="12">
        <v>46127</v>
      </c>
      <c r="I400" s="15">
        <v>847</v>
      </c>
      <c r="J400" s="16">
        <v>1393448</v>
      </c>
      <c r="K400" s="12">
        <v>46127</v>
      </c>
      <c r="L400" s="15">
        <v>848</v>
      </c>
      <c r="M400" s="16">
        <v>292624.08</v>
      </c>
    </row>
    <row r="401" spans="1:13" x14ac:dyDescent="0.25">
      <c r="A401">
        <v>397</v>
      </c>
      <c r="B401">
        <v>123</v>
      </c>
      <c r="C401" s="11">
        <v>37283429</v>
      </c>
      <c r="D401" t="s">
        <v>164</v>
      </c>
      <c r="E401" t="s">
        <v>109</v>
      </c>
      <c r="F401" s="11" t="s">
        <v>46</v>
      </c>
      <c r="G401" s="17">
        <v>6</v>
      </c>
      <c r="H401" s="12">
        <v>46127</v>
      </c>
      <c r="I401" s="15">
        <v>849</v>
      </c>
      <c r="J401" s="16">
        <v>1990640</v>
      </c>
      <c r="K401" s="12">
        <v>46127</v>
      </c>
      <c r="L401" s="15">
        <v>850</v>
      </c>
      <c r="M401" s="16">
        <v>418034.4</v>
      </c>
    </row>
    <row r="402" spans="1:13" x14ac:dyDescent="0.25">
      <c r="A402">
        <v>398</v>
      </c>
      <c r="B402">
        <v>57.1</v>
      </c>
      <c r="C402" s="11">
        <v>37961505</v>
      </c>
      <c r="D402" t="s">
        <v>123</v>
      </c>
      <c r="E402" t="s">
        <v>124</v>
      </c>
      <c r="F402" s="11" t="s">
        <v>46</v>
      </c>
      <c r="G402" s="17">
        <v>4</v>
      </c>
      <c r="H402" s="12">
        <v>46127</v>
      </c>
      <c r="I402" s="15">
        <v>851</v>
      </c>
      <c r="J402" s="16">
        <v>1443214</v>
      </c>
      <c r="K402" s="12">
        <v>46127</v>
      </c>
      <c r="L402" s="15">
        <v>852</v>
      </c>
      <c r="M402" s="16">
        <v>303074.94</v>
      </c>
    </row>
    <row r="403" spans="1:13" x14ac:dyDescent="0.25">
      <c r="A403">
        <v>399</v>
      </c>
      <c r="B403">
        <v>83</v>
      </c>
      <c r="C403" s="11">
        <v>41178103</v>
      </c>
      <c r="D403" t="s">
        <v>181</v>
      </c>
      <c r="E403" t="s">
        <v>182</v>
      </c>
      <c r="F403" s="11" t="s">
        <v>46</v>
      </c>
      <c r="G403" s="17">
        <v>1</v>
      </c>
      <c r="H403" s="12">
        <v>46127</v>
      </c>
      <c r="I403" s="15">
        <v>853</v>
      </c>
      <c r="J403" s="16">
        <v>398128</v>
      </c>
      <c r="K403" s="12" t="s">
        <v>139</v>
      </c>
      <c r="L403" s="15">
        <v>0</v>
      </c>
      <c r="M403" s="16">
        <v>0</v>
      </c>
    </row>
    <row r="404" spans="1:13" hidden="1" x14ac:dyDescent="0.25">
      <c r="A404">
        <v>400</v>
      </c>
      <c r="B404">
        <v>164</v>
      </c>
      <c r="C404" s="11">
        <v>33394327</v>
      </c>
      <c r="D404" t="s">
        <v>33</v>
      </c>
      <c r="E404" t="s">
        <v>84</v>
      </c>
      <c r="F404" s="11" t="s">
        <v>17</v>
      </c>
      <c r="G404" s="17">
        <v>9</v>
      </c>
      <c r="H404" s="12" t="s">
        <v>139</v>
      </c>
      <c r="I404" s="15">
        <v>0</v>
      </c>
      <c r="J404" s="16">
        <v>0</v>
      </c>
      <c r="K404" s="12">
        <v>46127</v>
      </c>
      <c r="L404" s="15">
        <v>854</v>
      </c>
      <c r="M404" s="16">
        <v>167213.76000000001</v>
      </c>
    </row>
    <row r="405" spans="1:13" hidden="1" x14ac:dyDescent="0.25">
      <c r="A405">
        <v>401</v>
      </c>
      <c r="B405">
        <v>32.1</v>
      </c>
      <c r="C405" s="11">
        <v>36415050</v>
      </c>
      <c r="D405" t="s">
        <v>165</v>
      </c>
      <c r="E405" t="s">
        <v>149</v>
      </c>
      <c r="F405" s="11" t="s">
        <v>17</v>
      </c>
      <c r="G405" s="17">
        <v>1</v>
      </c>
      <c r="H405" s="12" t="s">
        <v>139</v>
      </c>
      <c r="I405" s="15">
        <v>0</v>
      </c>
      <c r="J405" s="16">
        <v>0</v>
      </c>
      <c r="K405" s="12">
        <v>46127</v>
      </c>
      <c r="L405" s="15">
        <v>855</v>
      </c>
      <c r="M405" s="16">
        <v>611375.31000000006</v>
      </c>
    </row>
    <row r="406" spans="1:13" hidden="1" x14ac:dyDescent="0.25">
      <c r="A406">
        <v>402</v>
      </c>
      <c r="B406">
        <v>32.1</v>
      </c>
      <c r="C406" s="11">
        <v>36415050</v>
      </c>
      <c r="D406" t="s">
        <v>165</v>
      </c>
      <c r="E406" t="s">
        <v>149</v>
      </c>
      <c r="F406" s="11" t="s">
        <v>17</v>
      </c>
      <c r="G406" s="17">
        <v>2</v>
      </c>
      <c r="H406" s="12" t="s">
        <v>139</v>
      </c>
      <c r="I406" s="15">
        <v>0</v>
      </c>
      <c r="J406" s="16">
        <v>0</v>
      </c>
      <c r="K406" s="12">
        <v>46127</v>
      </c>
      <c r="L406" s="15">
        <v>856</v>
      </c>
      <c r="M406" s="16">
        <v>261271.5</v>
      </c>
    </row>
    <row r="407" spans="1:13" hidden="1" x14ac:dyDescent="0.25">
      <c r="A407">
        <v>403</v>
      </c>
      <c r="B407">
        <v>32.1</v>
      </c>
      <c r="C407" s="11">
        <v>36415050</v>
      </c>
      <c r="D407" t="s">
        <v>165</v>
      </c>
      <c r="E407" t="s">
        <v>149</v>
      </c>
      <c r="F407" s="11" t="s">
        <v>17</v>
      </c>
      <c r="G407" s="17">
        <v>3</v>
      </c>
      <c r="H407" s="12" t="s">
        <v>139</v>
      </c>
      <c r="I407" s="15">
        <v>0</v>
      </c>
      <c r="J407" s="16">
        <v>0</v>
      </c>
      <c r="K407" s="12">
        <v>46127</v>
      </c>
      <c r="L407" s="15">
        <v>857</v>
      </c>
      <c r="M407" s="16">
        <v>261271.5</v>
      </c>
    </row>
    <row r="408" spans="1:13" hidden="1" x14ac:dyDescent="0.25">
      <c r="A408">
        <v>404</v>
      </c>
      <c r="B408">
        <v>32.1</v>
      </c>
      <c r="C408" s="11">
        <v>36415050</v>
      </c>
      <c r="D408" t="s">
        <v>165</v>
      </c>
      <c r="E408" t="s">
        <v>149</v>
      </c>
      <c r="F408" s="11" t="s">
        <v>17</v>
      </c>
      <c r="G408" s="17">
        <v>4</v>
      </c>
      <c r="H408" s="12" t="s">
        <v>139</v>
      </c>
      <c r="I408" s="15">
        <v>0</v>
      </c>
      <c r="J408" s="16">
        <v>0</v>
      </c>
      <c r="K408" s="12">
        <v>46127</v>
      </c>
      <c r="L408" s="15">
        <v>858</v>
      </c>
      <c r="M408" s="16">
        <v>261271.5</v>
      </c>
    </row>
    <row r="409" spans="1:13" x14ac:dyDescent="0.25">
      <c r="A409">
        <v>405</v>
      </c>
      <c r="B409">
        <v>32.1</v>
      </c>
      <c r="C409" s="11">
        <v>36415050</v>
      </c>
      <c r="D409" t="s">
        <v>165</v>
      </c>
      <c r="E409" t="s">
        <v>149</v>
      </c>
      <c r="F409" s="11" t="s">
        <v>17</v>
      </c>
      <c r="G409" s="17">
        <v>9</v>
      </c>
      <c r="H409" s="12">
        <v>46127</v>
      </c>
      <c r="I409" s="15">
        <v>859</v>
      </c>
      <c r="J409" s="16">
        <v>1244150</v>
      </c>
      <c r="K409" s="12">
        <v>46127</v>
      </c>
      <c r="L409" s="15">
        <v>860</v>
      </c>
      <c r="M409" s="16">
        <v>261271.5</v>
      </c>
    </row>
    <row r="410" spans="1:13" x14ac:dyDescent="0.25">
      <c r="A410">
        <v>406</v>
      </c>
      <c r="B410">
        <v>32.1</v>
      </c>
      <c r="C410" s="11">
        <v>36415050</v>
      </c>
      <c r="D410" t="s">
        <v>165</v>
      </c>
      <c r="E410" t="s">
        <v>149</v>
      </c>
      <c r="F410" s="11" t="s">
        <v>17</v>
      </c>
      <c r="G410" s="17">
        <v>10</v>
      </c>
      <c r="H410" s="12">
        <v>46127</v>
      </c>
      <c r="I410" s="15">
        <v>861</v>
      </c>
      <c r="J410" s="16">
        <v>1244150</v>
      </c>
      <c r="K410" s="12">
        <v>46127</v>
      </c>
      <c r="L410" s="15">
        <v>862</v>
      </c>
      <c r="M410" s="16">
        <v>261271.5</v>
      </c>
    </row>
    <row r="411" spans="1:13" hidden="1" x14ac:dyDescent="0.25">
      <c r="A411">
        <v>407</v>
      </c>
      <c r="B411">
        <v>134</v>
      </c>
      <c r="C411" s="11">
        <v>14364265</v>
      </c>
      <c r="D411" t="s">
        <v>117</v>
      </c>
      <c r="E411" t="s">
        <v>132</v>
      </c>
      <c r="F411" s="11" t="s">
        <v>17</v>
      </c>
      <c r="G411" s="17">
        <v>4</v>
      </c>
      <c r="H411" s="12" t="s">
        <v>139</v>
      </c>
      <c r="I411" s="15">
        <v>0</v>
      </c>
      <c r="J411" s="16">
        <v>0</v>
      </c>
      <c r="K411" s="12">
        <v>46127</v>
      </c>
      <c r="L411" s="15">
        <v>871</v>
      </c>
      <c r="M411" s="16">
        <v>1160045.46</v>
      </c>
    </row>
    <row r="412" spans="1:13" hidden="1" x14ac:dyDescent="0.25">
      <c r="A412">
        <v>408</v>
      </c>
      <c r="B412">
        <v>69.099999999999994</v>
      </c>
      <c r="C412" s="11">
        <v>26991098</v>
      </c>
      <c r="D412" t="s">
        <v>162</v>
      </c>
      <c r="E412" t="s">
        <v>133</v>
      </c>
      <c r="F412" s="11" t="s">
        <v>17</v>
      </c>
      <c r="G412" s="17">
        <v>3</v>
      </c>
      <c r="H412" s="12" t="s">
        <v>139</v>
      </c>
      <c r="I412" s="15">
        <v>0</v>
      </c>
      <c r="J412" s="16">
        <v>0</v>
      </c>
      <c r="K412" s="12">
        <v>46127</v>
      </c>
      <c r="L412" s="15">
        <v>872</v>
      </c>
      <c r="M412" s="16">
        <v>203791.77</v>
      </c>
    </row>
    <row r="413" spans="1:13" hidden="1" x14ac:dyDescent="0.25">
      <c r="A413">
        <v>409</v>
      </c>
      <c r="B413">
        <v>155</v>
      </c>
      <c r="C413" s="11">
        <v>40561711</v>
      </c>
      <c r="D413" t="s">
        <v>163</v>
      </c>
      <c r="E413" t="s">
        <v>120</v>
      </c>
      <c r="F413" s="11" t="s">
        <v>17</v>
      </c>
      <c r="G413" s="17">
        <v>5</v>
      </c>
      <c r="H413" s="12" t="s">
        <v>139</v>
      </c>
      <c r="I413" s="15">
        <v>0</v>
      </c>
      <c r="J413" s="16">
        <v>0</v>
      </c>
      <c r="K413" s="12">
        <v>46127</v>
      </c>
      <c r="L413" s="15">
        <v>873</v>
      </c>
      <c r="M413" s="16">
        <v>433710.69</v>
      </c>
    </row>
    <row r="414" spans="1:13" hidden="1" x14ac:dyDescent="0.25">
      <c r="A414">
        <v>410</v>
      </c>
      <c r="B414">
        <v>155</v>
      </c>
      <c r="C414" s="11">
        <v>40561711</v>
      </c>
      <c r="D414" t="s">
        <v>163</v>
      </c>
      <c r="E414" t="s">
        <v>120</v>
      </c>
      <c r="F414" s="11" t="s">
        <v>17</v>
      </c>
      <c r="G414" s="17">
        <v>4</v>
      </c>
      <c r="H414" s="12" t="s">
        <v>139</v>
      </c>
      <c r="I414" s="15">
        <v>0</v>
      </c>
      <c r="J414" s="16">
        <v>0</v>
      </c>
      <c r="K414" s="12">
        <v>46127</v>
      </c>
      <c r="L414" s="15">
        <v>874</v>
      </c>
      <c r="M414" s="16">
        <v>261271.5</v>
      </c>
    </row>
    <row r="415" spans="1:13" hidden="1" x14ac:dyDescent="0.25">
      <c r="A415">
        <v>411</v>
      </c>
      <c r="B415">
        <v>155</v>
      </c>
      <c r="C415" s="11">
        <v>40561711</v>
      </c>
      <c r="D415" t="s">
        <v>163</v>
      </c>
      <c r="E415" t="s">
        <v>120</v>
      </c>
      <c r="F415" s="11" t="s">
        <v>17</v>
      </c>
      <c r="G415" s="17">
        <v>6</v>
      </c>
      <c r="H415" s="12" t="s">
        <v>139</v>
      </c>
      <c r="I415" s="15">
        <v>0</v>
      </c>
      <c r="J415" s="16">
        <v>0</v>
      </c>
      <c r="K415" s="12">
        <v>46127</v>
      </c>
      <c r="L415" s="15">
        <v>875</v>
      </c>
      <c r="M415" s="16">
        <v>73156.02</v>
      </c>
    </row>
    <row r="416" spans="1:13" hidden="1" x14ac:dyDescent="0.25">
      <c r="A416">
        <v>412</v>
      </c>
      <c r="B416">
        <v>155</v>
      </c>
      <c r="C416" s="11">
        <v>40561711</v>
      </c>
      <c r="D416" t="s">
        <v>163</v>
      </c>
      <c r="E416" t="s">
        <v>120</v>
      </c>
      <c r="F416" s="11" t="s">
        <v>17</v>
      </c>
      <c r="G416" s="17">
        <v>7</v>
      </c>
      <c r="H416" s="12" t="s">
        <v>139</v>
      </c>
      <c r="I416" s="15">
        <v>0</v>
      </c>
      <c r="J416" s="16">
        <v>0</v>
      </c>
      <c r="K416" s="12">
        <v>46127</v>
      </c>
      <c r="L416" s="15">
        <v>876</v>
      </c>
      <c r="M416" s="16">
        <v>73156.02</v>
      </c>
    </row>
    <row r="417" spans="1:13" x14ac:dyDescent="0.25">
      <c r="A417">
        <v>413</v>
      </c>
      <c r="B417">
        <v>25.1</v>
      </c>
      <c r="C417" s="11">
        <v>18643289</v>
      </c>
      <c r="D417" t="s">
        <v>172</v>
      </c>
      <c r="E417" t="s">
        <v>140</v>
      </c>
      <c r="F417" s="11" t="s">
        <v>17</v>
      </c>
      <c r="G417" s="17">
        <v>4</v>
      </c>
      <c r="H417" s="12">
        <v>46127</v>
      </c>
      <c r="I417" s="15">
        <v>877</v>
      </c>
      <c r="J417" s="16">
        <v>4877068</v>
      </c>
      <c r="K417" s="12">
        <v>46127</v>
      </c>
      <c r="L417" s="15">
        <v>878</v>
      </c>
      <c r="M417" s="16">
        <v>1024184.28</v>
      </c>
    </row>
    <row r="418" spans="1:13" hidden="1" x14ac:dyDescent="0.25">
      <c r="A418">
        <v>414</v>
      </c>
      <c r="B418">
        <v>41</v>
      </c>
      <c r="C418" s="11">
        <v>35268139</v>
      </c>
      <c r="D418" t="s">
        <v>92</v>
      </c>
      <c r="E418" t="s">
        <v>93</v>
      </c>
      <c r="F418" s="11" t="s">
        <v>17</v>
      </c>
      <c r="G418" s="17">
        <v>7</v>
      </c>
      <c r="H418" s="12" t="s">
        <v>139</v>
      </c>
      <c r="I418" s="15">
        <v>0</v>
      </c>
      <c r="J418" s="16">
        <v>0</v>
      </c>
      <c r="K418" s="12">
        <v>46127</v>
      </c>
      <c r="L418" s="15">
        <v>879</v>
      </c>
      <c r="M418" s="16">
        <v>518810.86999999994</v>
      </c>
    </row>
    <row r="419" spans="1:13" hidden="1" x14ac:dyDescent="0.25">
      <c r="A419">
        <v>415</v>
      </c>
      <c r="B419">
        <v>51.1</v>
      </c>
      <c r="C419" s="11">
        <v>40093815</v>
      </c>
      <c r="D419" t="s">
        <v>183</v>
      </c>
      <c r="E419" t="s">
        <v>122</v>
      </c>
      <c r="F419" s="11" t="s">
        <v>17</v>
      </c>
      <c r="G419" s="17">
        <v>3</v>
      </c>
      <c r="H419" s="12" t="s">
        <v>139</v>
      </c>
      <c r="I419" s="15">
        <v>0</v>
      </c>
      <c r="J419" s="16">
        <v>0</v>
      </c>
      <c r="K419" s="12">
        <v>46127</v>
      </c>
      <c r="L419" s="15">
        <v>880</v>
      </c>
      <c r="M419" s="16">
        <v>1186172.6100000001</v>
      </c>
    </row>
    <row r="420" spans="1:13" x14ac:dyDescent="0.25">
      <c r="A420">
        <v>416</v>
      </c>
      <c r="B420">
        <v>123</v>
      </c>
      <c r="C420" s="11">
        <v>37283429</v>
      </c>
      <c r="D420" t="s">
        <v>164</v>
      </c>
      <c r="E420" t="s">
        <v>109</v>
      </c>
      <c r="F420" s="11" t="s">
        <v>46</v>
      </c>
      <c r="G420" s="17">
        <v>5</v>
      </c>
      <c r="H420" s="12">
        <v>46127</v>
      </c>
      <c r="I420" s="15">
        <v>881</v>
      </c>
      <c r="J420" s="16">
        <v>1642278</v>
      </c>
      <c r="K420" s="12">
        <v>46127</v>
      </c>
      <c r="L420" s="15">
        <v>882</v>
      </c>
      <c r="M420" s="16">
        <v>344878.38</v>
      </c>
    </row>
    <row r="421" spans="1:13" hidden="1" x14ac:dyDescent="0.25">
      <c r="A421">
        <v>417</v>
      </c>
      <c r="B421">
        <v>164</v>
      </c>
      <c r="C421" s="11">
        <v>33394327</v>
      </c>
      <c r="D421" t="s">
        <v>33</v>
      </c>
      <c r="E421" t="s">
        <v>84</v>
      </c>
      <c r="F421" s="11" t="s">
        <v>17</v>
      </c>
      <c r="G421" s="17">
        <v>10</v>
      </c>
      <c r="H421" s="12" t="s">
        <v>139</v>
      </c>
      <c r="I421" s="15">
        <v>0</v>
      </c>
      <c r="J421" s="16">
        <v>0</v>
      </c>
      <c r="K421" s="12">
        <v>46127</v>
      </c>
      <c r="L421" s="15">
        <v>883</v>
      </c>
      <c r="M421" s="16">
        <v>151537.47</v>
      </c>
    </row>
    <row r="422" spans="1:13" x14ac:dyDescent="0.25">
      <c r="A422">
        <v>418</v>
      </c>
      <c r="B422">
        <v>32.1</v>
      </c>
      <c r="C422" s="11">
        <v>36415050</v>
      </c>
      <c r="D422" t="s">
        <v>165</v>
      </c>
      <c r="E422" t="s">
        <v>149</v>
      </c>
      <c r="F422" s="11" t="s">
        <v>17</v>
      </c>
      <c r="G422" s="17">
        <v>8</v>
      </c>
      <c r="H422" s="12">
        <v>46127</v>
      </c>
      <c r="I422" s="15">
        <v>884</v>
      </c>
      <c r="J422" s="16">
        <v>1244150</v>
      </c>
      <c r="K422" s="12">
        <v>46127</v>
      </c>
      <c r="L422" s="15">
        <v>885</v>
      </c>
      <c r="M422" s="16">
        <v>261271.5</v>
      </c>
    </row>
    <row r="423" spans="1:13" x14ac:dyDescent="0.25">
      <c r="A423">
        <v>419</v>
      </c>
      <c r="B423">
        <v>32.1</v>
      </c>
      <c r="C423" s="11">
        <v>36415050</v>
      </c>
      <c r="D423" t="s">
        <v>165</v>
      </c>
      <c r="E423" t="s">
        <v>149</v>
      </c>
      <c r="F423" s="11" t="s">
        <v>17</v>
      </c>
      <c r="G423" s="17">
        <v>11</v>
      </c>
      <c r="H423" s="12">
        <v>46127</v>
      </c>
      <c r="I423" s="15">
        <v>886</v>
      </c>
      <c r="J423" s="16">
        <v>1244150</v>
      </c>
      <c r="K423" s="12">
        <v>46127</v>
      </c>
      <c r="L423" s="15">
        <v>887</v>
      </c>
      <c r="M423" s="16">
        <v>261271.5</v>
      </c>
    </row>
    <row r="424" spans="1:13" x14ac:dyDescent="0.25">
      <c r="A424">
        <v>420</v>
      </c>
      <c r="B424">
        <v>16.100000000000001</v>
      </c>
      <c r="C424" s="11">
        <v>39104570</v>
      </c>
      <c r="D424" t="s">
        <v>166</v>
      </c>
      <c r="E424" t="s">
        <v>167</v>
      </c>
      <c r="F424" s="11" t="s">
        <v>46</v>
      </c>
      <c r="G424" s="17">
        <v>2</v>
      </c>
      <c r="H424" s="12">
        <v>46128</v>
      </c>
      <c r="I424" s="15">
        <v>891</v>
      </c>
      <c r="J424" s="16">
        <v>8460220</v>
      </c>
      <c r="K424" s="12">
        <v>46128</v>
      </c>
      <c r="L424" s="15">
        <v>892</v>
      </c>
      <c r="M424" s="16">
        <v>1776646.2</v>
      </c>
    </row>
    <row r="425" spans="1:13" x14ac:dyDescent="0.25">
      <c r="A425">
        <v>421</v>
      </c>
      <c r="B425">
        <v>16.100000000000001</v>
      </c>
      <c r="C425" s="11">
        <v>39104570</v>
      </c>
      <c r="D425" t="s">
        <v>166</v>
      </c>
      <c r="E425" t="s">
        <v>167</v>
      </c>
      <c r="F425" s="11" t="s">
        <v>46</v>
      </c>
      <c r="G425" s="17">
        <v>3</v>
      </c>
      <c r="H425" s="12">
        <v>46128</v>
      </c>
      <c r="I425" s="15">
        <v>893</v>
      </c>
      <c r="J425" s="16">
        <v>4976600</v>
      </c>
      <c r="K425" s="12">
        <v>46128</v>
      </c>
      <c r="L425" s="15">
        <v>894</v>
      </c>
      <c r="M425" s="16">
        <v>1045086</v>
      </c>
    </row>
    <row r="426" spans="1:13" x14ac:dyDescent="0.25">
      <c r="A426">
        <v>422</v>
      </c>
      <c r="B426">
        <v>57</v>
      </c>
      <c r="C426" s="11">
        <v>32696041</v>
      </c>
      <c r="D426" t="s">
        <v>161</v>
      </c>
      <c r="E426" t="s">
        <v>68</v>
      </c>
      <c r="F426" s="11" t="s">
        <v>17</v>
      </c>
      <c r="G426" s="17">
        <v>13</v>
      </c>
      <c r="H426" s="12">
        <v>46128</v>
      </c>
      <c r="I426" s="15">
        <v>895</v>
      </c>
      <c r="J426" s="16">
        <v>696724</v>
      </c>
      <c r="K426" s="12">
        <v>46128</v>
      </c>
      <c r="L426" s="15">
        <v>896</v>
      </c>
      <c r="M426" s="16">
        <v>146312.04</v>
      </c>
    </row>
    <row r="427" spans="1:13" x14ac:dyDescent="0.25">
      <c r="A427">
        <v>423</v>
      </c>
      <c r="B427">
        <v>32</v>
      </c>
      <c r="C427" s="11">
        <v>14731272</v>
      </c>
      <c r="D427" t="s">
        <v>144</v>
      </c>
      <c r="E427" t="s">
        <v>145</v>
      </c>
      <c r="F427" s="11" t="s">
        <v>46</v>
      </c>
      <c r="G427" s="17">
        <v>2</v>
      </c>
      <c r="H427" s="12">
        <v>46128</v>
      </c>
      <c r="I427" s="15">
        <v>897</v>
      </c>
      <c r="J427" s="16">
        <v>6370048</v>
      </c>
      <c r="K427" s="12">
        <v>46128</v>
      </c>
      <c r="L427" s="15">
        <v>898</v>
      </c>
      <c r="M427" s="16">
        <v>1337710.0800000001</v>
      </c>
    </row>
    <row r="428" spans="1:13" x14ac:dyDescent="0.25">
      <c r="A428">
        <v>424</v>
      </c>
      <c r="B428">
        <v>12</v>
      </c>
      <c r="C428" s="11">
        <v>26991098</v>
      </c>
      <c r="D428" t="s">
        <v>100</v>
      </c>
      <c r="E428" t="s">
        <v>101</v>
      </c>
      <c r="F428" s="11" t="s">
        <v>46</v>
      </c>
      <c r="G428" s="17">
        <v>10</v>
      </c>
      <c r="H428" s="12">
        <v>46128</v>
      </c>
      <c r="I428" s="15">
        <v>899</v>
      </c>
      <c r="J428" s="16">
        <v>1293916</v>
      </c>
      <c r="K428" s="12">
        <v>46128</v>
      </c>
      <c r="L428" s="15">
        <v>900</v>
      </c>
      <c r="M428" s="16">
        <v>271722.36</v>
      </c>
    </row>
    <row r="429" spans="1:13" hidden="1" x14ac:dyDescent="0.25">
      <c r="A429">
        <v>425</v>
      </c>
      <c r="B429">
        <v>12</v>
      </c>
      <c r="C429" s="11">
        <v>26991098</v>
      </c>
      <c r="D429" t="s">
        <v>100</v>
      </c>
      <c r="E429" t="s">
        <v>101</v>
      </c>
      <c r="F429" s="11" t="s">
        <v>46</v>
      </c>
      <c r="G429" s="17">
        <v>9</v>
      </c>
      <c r="H429" s="12" t="s">
        <v>139</v>
      </c>
      <c r="I429" s="15">
        <v>0</v>
      </c>
      <c r="J429" s="16">
        <v>0</v>
      </c>
      <c r="K429" s="12">
        <v>46128</v>
      </c>
      <c r="L429" s="15">
        <v>901</v>
      </c>
      <c r="M429" s="16">
        <v>512092.13999999996</v>
      </c>
    </row>
    <row r="430" spans="1:13" x14ac:dyDescent="0.25">
      <c r="A430">
        <v>426</v>
      </c>
      <c r="B430">
        <v>47</v>
      </c>
      <c r="C430" s="11">
        <v>27829133</v>
      </c>
      <c r="D430" t="s">
        <v>173</v>
      </c>
      <c r="E430" t="s">
        <v>142</v>
      </c>
      <c r="F430" s="11" t="s">
        <v>46</v>
      </c>
      <c r="G430" s="17">
        <v>6</v>
      </c>
      <c r="H430" s="12">
        <v>46128</v>
      </c>
      <c r="I430" s="15">
        <v>902</v>
      </c>
      <c r="J430" s="16">
        <v>2139938</v>
      </c>
      <c r="K430" s="12">
        <v>46128</v>
      </c>
      <c r="L430" s="15">
        <v>903</v>
      </c>
      <c r="M430" s="16">
        <v>449386.98</v>
      </c>
    </row>
    <row r="431" spans="1:13" x14ac:dyDescent="0.25">
      <c r="A431">
        <v>427</v>
      </c>
      <c r="B431">
        <v>47</v>
      </c>
      <c r="C431" s="11">
        <v>27829133</v>
      </c>
      <c r="D431" t="s">
        <v>173</v>
      </c>
      <c r="E431" t="s">
        <v>142</v>
      </c>
      <c r="F431" s="11" t="s">
        <v>46</v>
      </c>
      <c r="G431" s="17">
        <v>4</v>
      </c>
      <c r="H431" s="12">
        <v>46128</v>
      </c>
      <c r="I431" s="15">
        <v>904</v>
      </c>
      <c r="J431" s="16">
        <v>1990640</v>
      </c>
      <c r="K431" s="12">
        <v>46128</v>
      </c>
      <c r="L431" s="15">
        <v>905</v>
      </c>
      <c r="M431" s="16">
        <v>418034.4</v>
      </c>
    </row>
    <row r="432" spans="1:13" x14ac:dyDescent="0.25">
      <c r="A432">
        <v>428</v>
      </c>
      <c r="B432">
        <v>47</v>
      </c>
      <c r="C432" s="11">
        <v>27829133</v>
      </c>
      <c r="D432" t="s">
        <v>173</v>
      </c>
      <c r="E432" t="s">
        <v>142</v>
      </c>
      <c r="F432" s="11" t="s">
        <v>46</v>
      </c>
      <c r="G432" s="17">
        <v>5</v>
      </c>
      <c r="H432" s="12">
        <v>46128</v>
      </c>
      <c r="I432" s="15">
        <v>906</v>
      </c>
      <c r="J432" s="16">
        <v>1891108</v>
      </c>
      <c r="K432" s="12">
        <v>46128</v>
      </c>
      <c r="L432" s="15">
        <v>907</v>
      </c>
      <c r="M432" s="16">
        <v>397132.68</v>
      </c>
    </row>
    <row r="433" spans="1:13" x14ac:dyDescent="0.25">
      <c r="A433">
        <v>429</v>
      </c>
      <c r="B433">
        <v>32.1</v>
      </c>
      <c r="C433" s="11">
        <v>36415050</v>
      </c>
      <c r="D433" t="s">
        <v>165</v>
      </c>
      <c r="E433" t="s">
        <v>149</v>
      </c>
      <c r="F433" s="11" t="s">
        <v>17</v>
      </c>
      <c r="G433" s="17">
        <v>5</v>
      </c>
      <c r="H433" s="12">
        <v>46128</v>
      </c>
      <c r="I433" s="15">
        <v>908</v>
      </c>
      <c r="J433" s="16">
        <v>1244150</v>
      </c>
      <c r="K433" s="12">
        <v>46128</v>
      </c>
      <c r="L433" s="15">
        <v>909</v>
      </c>
      <c r="M433" s="16">
        <v>261271.5</v>
      </c>
    </row>
    <row r="434" spans="1:13" x14ac:dyDescent="0.25">
      <c r="A434">
        <v>430</v>
      </c>
      <c r="B434">
        <v>32.1</v>
      </c>
      <c r="C434" s="11">
        <v>36415050</v>
      </c>
      <c r="D434" t="s">
        <v>165</v>
      </c>
      <c r="E434" t="s">
        <v>149</v>
      </c>
      <c r="F434" s="11" t="s">
        <v>17</v>
      </c>
      <c r="G434" s="17">
        <v>6</v>
      </c>
      <c r="H434" s="12">
        <v>46128</v>
      </c>
      <c r="I434" s="15">
        <v>910</v>
      </c>
      <c r="J434" s="16">
        <v>1244150</v>
      </c>
      <c r="K434" s="12">
        <v>46128</v>
      </c>
      <c r="L434" s="15">
        <v>911</v>
      </c>
      <c r="M434" s="16">
        <v>261271.5</v>
      </c>
    </row>
    <row r="435" spans="1:13" x14ac:dyDescent="0.25">
      <c r="A435">
        <v>431</v>
      </c>
      <c r="B435">
        <v>32.1</v>
      </c>
      <c r="C435" s="11">
        <v>36415050</v>
      </c>
      <c r="D435" t="s">
        <v>165</v>
      </c>
      <c r="E435" t="s">
        <v>149</v>
      </c>
      <c r="F435" s="11" t="s">
        <v>17</v>
      </c>
      <c r="G435" s="17">
        <v>7</v>
      </c>
      <c r="H435" s="12">
        <v>46128</v>
      </c>
      <c r="I435" s="15">
        <v>912</v>
      </c>
      <c r="J435" s="16">
        <v>1244150</v>
      </c>
      <c r="K435" s="12">
        <v>46128</v>
      </c>
      <c r="L435" s="15">
        <v>913</v>
      </c>
      <c r="M435" s="16">
        <v>261271.5</v>
      </c>
    </row>
    <row r="436" spans="1:13" x14ac:dyDescent="0.25">
      <c r="A436">
        <v>432</v>
      </c>
      <c r="B436">
        <v>32.1</v>
      </c>
      <c r="C436" s="11">
        <v>36415050</v>
      </c>
      <c r="D436" t="s">
        <v>165</v>
      </c>
      <c r="E436" t="s">
        <v>149</v>
      </c>
      <c r="F436" s="11" t="s">
        <v>17</v>
      </c>
      <c r="G436" s="17">
        <v>12</v>
      </c>
      <c r="H436" s="12">
        <v>46128</v>
      </c>
      <c r="I436" s="15">
        <v>914</v>
      </c>
      <c r="J436" s="16">
        <v>1244150</v>
      </c>
      <c r="K436" s="12">
        <v>46128</v>
      </c>
      <c r="L436" s="15">
        <v>915</v>
      </c>
      <c r="M436" s="16">
        <v>261271.5</v>
      </c>
    </row>
    <row r="437" spans="1:13" hidden="1" x14ac:dyDescent="0.25">
      <c r="A437">
        <v>433</v>
      </c>
      <c r="B437">
        <v>134</v>
      </c>
      <c r="C437" s="11">
        <v>14364265</v>
      </c>
      <c r="D437" t="s">
        <v>117</v>
      </c>
      <c r="E437" t="s">
        <v>132</v>
      </c>
      <c r="F437" s="11" t="s">
        <v>17</v>
      </c>
      <c r="G437" s="17">
        <v>3</v>
      </c>
      <c r="H437" s="12" t="s">
        <v>139</v>
      </c>
      <c r="I437" s="15">
        <v>0</v>
      </c>
      <c r="J437" s="16">
        <v>0</v>
      </c>
      <c r="K437" s="12">
        <v>46128</v>
      </c>
      <c r="L437" s="15">
        <v>928</v>
      </c>
      <c r="M437" s="16">
        <v>632277.03</v>
      </c>
    </row>
    <row r="438" spans="1:13" x14ac:dyDescent="0.25">
      <c r="A438">
        <v>434</v>
      </c>
      <c r="B438">
        <v>119</v>
      </c>
      <c r="C438" s="11">
        <v>26011941</v>
      </c>
      <c r="D438" t="s">
        <v>184</v>
      </c>
      <c r="E438" t="s">
        <v>72</v>
      </c>
      <c r="F438" s="11" t="s">
        <v>17</v>
      </c>
      <c r="G438" s="17">
        <v>6</v>
      </c>
      <c r="H438" s="12">
        <v>46128</v>
      </c>
      <c r="I438" s="15">
        <v>929</v>
      </c>
      <c r="J438" s="16">
        <v>995320</v>
      </c>
      <c r="K438" s="12">
        <v>46128</v>
      </c>
      <c r="L438" s="15">
        <v>930</v>
      </c>
      <c r="M438" s="16">
        <v>209017.19999999998</v>
      </c>
    </row>
    <row r="439" spans="1:13" x14ac:dyDescent="0.25">
      <c r="A439">
        <v>435</v>
      </c>
      <c r="B439">
        <v>119</v>
      </c>
      <c r="C439" s="11">
        <v>26011941</v>
      </c>
      <c r="D439" t="s">
        <v>184</v>
      </c>
      <c r="E439" t="s">
        <v>72</v>
      </c>
      <c r="F439" s="11" t="s">
        <v>17</v>
      </c>
      <c r="G439" s="17">
        <v>5</v>
      </c>
      <c r="H439" s="12">
        <v>46128</v>
      </c>
      <c r="I439" s="15">
        <v>931</v>
      </c>
      <c r="J439" s="16">
        <v>4603355</v>
      </c>
      <c r="K439" s="12">
        <v>46128</v>
      </c>
      <c r="L439" s="15">
        <v>932</v>
      </c>
      <c r="M439" s="16">
        <v>966704.55</v>
      </c>
    </row>
    <row r="440" spans="1:13" x14ac:dyDescent="0.25">
      <c r="A440">
        <v>436</v>
      </c>
      <c r="B440">
        <v>76</v>
      </c>
      <c r="C440" s="11">
        <v>30125820</v>
      </c>
      <c r="D440" t="s">
        <v>155</v>
      </c>
      <c r="E440" t="s">
        <v>156</v>
      </c>
      <c r="F440" s="11" t="s">
        <v>46</v>
      </c>
      <c r="G440" s="17">
        <v>6</v>
      </c>
      <c r="H440" s="12">
        <v>46128</v>
      </c>
      <c r="I440" s="15">
        <v>933</v>
      </c>
      <c r="J440" s="16">
        <v>4976600</v>
      </c>
      <c r="K440" s="12">
        <v>46128</v>
      </c>
      <c r="L440" s="15">
        <v>934</v>
      </c>
      <c r="M440" s="16">
        <v>1045086</v>
      </c>
    </row>
    <row r="441" spans="1:13" x14ac:dyDescent="0.25">
      <c r="A441">
        <v>437</v>
      </c>
      <c r="B441">
        <v>163</v>
      </c>
      <c r="C441" s="11">
        <v>28437065</v>
      </c>
      <c r="D441" t="s">
        <v>185</v>
      </c>
      <c r="E441" t="s">
        <v>24</v>
      </c>
      <c r="F441" s="11" t="s">
        <v>17</v>
      </c>
      <c r="G441" s="17">
        <v>6</v>
      </c>
      <c r="H441" s="12">
        <v>46128</v>
      </c>
      <c r="I441" s="15">
        <v>935</v>
      </c>
      <c r="J441" s="16">
        <v>2388768</v>
      </c>
      <c r="K441" s="12">
        <v>46128</v>
      </c>
      <c r="L441" s="15">
        <v>936</v>
      </c>
      <c r="M441" s="16">
        <v>501641.28</v>
      </c>
    </row>
    <row r="442" spans="1:13" x14ac:dyDescent="0.25">
      <c r="A442">
        <v>438</v>
      </c>
      <c r="B442">
        <v>90</v>
      </c>
      <c r="C442" s="11">
        <v>28437065</v>
      </c>
      <c r="D442" t="s">
        <v>185</v>
      </c>
      <c r="E442" t="s">
        <v>78</v>
      </c>
      <c r="F442" s="11" t="s">
        <v>46</v>
      </c>
      <c r="G442" s="17">
        <v>9</v>
      </c>
      <c r="H442" s="12">
        <v>46128</v>
      </c>
      <c r="I442" s="15">
        <v>937</v>
      </c>
      <c r="J442" s="16">
        <v>3384088</v>
      </c>
      <c r="K442" s="12">
        <v>46128</v>
      </c>
      <c r="L442" s="15">
        <v>938</v>
      </c>
      <c r="M442" s="16">
        <v>710658.48</v>
      </c>
    </row>
    <row r="443" spans="1:13" x14ac:dyDescent="0.25">
      <c r="A443">
        <v>439</v>
      </c>
      <c r="B443">
        <v>90</v>
      </c>
      <c r="C443" s="11">
        <v>28437065</v>
      </c>
      <c r="D443" t="s">
        <v>185</v>
      </c>
      <c r="E443" t="s">
        <v>78</v>
      </c>
      <c r="F443" s="11" t="s">
        <v>46</v>
      </c>
      <c r="G443" s="17">
        <v>8</v>
      </c>
      <c r="H443" s="12">
        <v>46128</v>
      </c>
      <c r="I443" s="15">
        <v>946</v>
      </c>
      <c r="J443" s="16">
        <v>2438534</v>
      </c>
      <c r="K443" s="12">
        <v>46128</v>
      </c>
      <c r="L443" s="15">
        <v>939</v>
      </c>
      <c r="M443" s="16">
        <v>512092.14</v>
      </c>
    </row>
    <row r="444" spans="1:13" x14ac:dyDescent="0.25">
      <c r="A444">
        <v>440</v>
      </c>
      <c r="B444">
        <v>82</v>
      </c>
      <c r="C444" s="11">
        <v>36670168</v>
      </c>
      <c r="D444" t="s">
        <v>25</v>
      </c>
      <c r="E444" t="s">
        <v>125</v>
      </c>
      <c r="F444" s="11" t="s">
        <v>46</v>
      </c>
      <c r="G444" s="17">
        <v>3</v>
      </c>
      <c r="H444" s="12">
        <v>46128</v>
      </c>
      <c r="I444" s="15">
        <v>940</v>
      </c>
      <c r="J444" s="16">
        <v>3334322</v>
      </c>
      <c r="K444" s="12">
        <v>46128</v>
      </c>
      <c r="L444" s="15">
        <v>941</v>
      </c>
      <c r="M444" s="16">
        <v>700207.62</v>
      </c>
    </row>
    <row r="445" spans="1:13" x14ac:dyDescent="0.25">
      <c r="A445">
        <v>441</v>
      </c>
      <c r="B445">
        <v>93</v>
      </c>
      <c r="C445" s="11">
        <v>33394327</v>
      </c>
      <c r="D445" t="s">
        <v>33</v>
      </c>
      <c r="E445" t="s">
        <v>186</v>
      </c>
      <c r="F445" s="11" t="s">
        <v>46</v>
      </c>
      <c r="G445" s="17">
        <v>1</v>
      </c>
      <c r="H445" s="12">
        <v>46128</v>
      </c>
      <c r="I445" s="15">
        <v>942</v>
      </c>
      <c r="J445" s="16">
        <v>1990640</v>
      </c>
      <c r="K445" s="12">
        <v>46128</v>
      </c>
      <c r="L445" s="15">
        <v>943</v>
      </c>
      <c r="M445" s="16">
        <v>418034.4</v>
      </c>
    </row>
    <row r="446" spans="1:13" x14ac:dyDescent="0.25">
      <c r="A446">
        <v>442</v>
      </c>
      <c r="B446">
        <v>93</v>
      </c>
      <c r="C446" s="11">
        <v>33394327</v>
      </c>
      <c r="D446" t="s">
        <v>33</v>
      </c>
      <c r="E446" t="s">
        <v>186</v>
      </c>
      <c r="F446" s="11" t="s">
        <v>46</v>
      </c>
      <c r="G446" s="17">
        <v>2</v>
      </c>
      <c r="H446" s="12">
        <v>46128</v>
      </c>
      <c r="I446" s="15">
        <v>944</v>
      </c>
      <c r="J446" s="16">
        <v>4031046</v>
      </c>
      <c r="K446" s="12">
        <v>46128</v>
      </c>
      <c r="L446" s="15">
        <v>945</v>
      </c>
      <c r="M446" s="16">
        <v>846519.66</v>
      </c>
    </row>
    <row r="447" spans="1:13" x14ac:dyDescent="0.25">
      <c r="A447">
        <v>443</v>
      </c>
      <c r="B447">
        <v>155</v>
      </c>
      <c r="C447" s="11">
        <v>40561711</v>
      </c>
      <c r="D447" t="s">
        <v>163</v>
      </c>
      <c r="E447" t="s">
        <v>120</v>
      </c>
      <c r="F447" s="11" t="s">
        <v>17</v>
      </c>
      <c r="G447" s="17">
        <v>10</v>
      </c>
      <c r="H447" s="12">
        <v>46128</v>
      </c>
      <c r="I447" s="15">
        <v>947</v>
      </c>
      <c r="J447" s="16">
        <v>1741810</v>
      </c>
      <c r="K447" s="12">
        <v>46128</v>
      </c>
      <c r="L447" s="15">
        <v>948</v>
      </c>
      <c r="M447" s="16">
        <v>365780.1</v>
      </c>
    </row>
    <row r="448" spans="1:13" x14ac:dyDescent="0.25">
      <c r="A448">
        <v>444</v>
      </c>
      <c r="B448">
        <v>155</v>
      </c>
      <c r="C448" s="11">
        <v>40561711</v>
      </c>
      <c r="D448" t="s">
        <v>163</v>
      </c>
      <c r="E448" t="s">
        <v>120</v>
      </c>
      <c r="F448" s="11" t="s">
        <v>17</v>
      </c>
      <c r="G448" s="17">
        <v>11</v>
      </c>
      <c r="H448" s="12">
        <v>46128</v>
      </c>
      <c r="I448" s="15">
        <v>949</v>
      </c>
      <c r="J448" s="16">
        <v>1169501</v>
      </c>
      <c r="K448" s="12">
        <v>46128</v>
      </c>
      <c r="L448" s="15">
        <v>950</v>
      </c>
      <c r="M448" s="16">
        <v>245595.21</v>
      </c>
    </row>
    <row r="449" spans="1:13" hidden="1" x14ac:dyDescent="0.25">
      <c r="A449">
        <v>445</v>
      </c>
      <c r="B449">
        <v>155</v>
      </c>
      <c r="C449" s="11">
        <v>40561711</v>
      </c>
      <c r="D449" t="s">
        <v>163</v>
      </c>
      <c r="E449" t="s">
        <v>120</v>
      </c>
      <c r="F449" s="11" t="s">
        <v>17</v>
      </c>
      <c r="G449" s="17">
        <v>8</v>
      </c>
      <c r="H449" s="12" t="s">
        <v>139</v>
      </c>
      <c r="I449" s="15">
        <v>0</v>
      </c>
      <c r="J449" s="16">
        <v>0</v>
      </c>
      <c r="K449" s="12">
        <v>46128</v>
      </c>
      <c r="L449" s="15">
        <v>951</v>
      </c>
      <c r="M449" s="16">
        <v>339652.95</v>
      </c>
    </row>
    <row r="450" spans="1:13" hidden="1" x14ac:dyDescent="0.25">
      <c r="A450">
        <v>446</v>
      </c>
      <c r="B450">
        <v>155</v>
      </c>
      <c r="C450" s="11">
        <v>40561711</v>
      </c>
      <c r="D450" t="s">
        <v>163</v>
      </c>
      <c r="E450" t="s">
        <v>120</v>
      </c>
      <c r="F450" s="11" t="s">
        <v>17</v>
      </c>
      <c r="G450" s="17">
        <v>9</v>
      </c>
      <c r="H450" s="12" t="s">
        <v>139</v>
      </c>
      <c r="I450" s="15">
        <v>0</v>
      </c>
      <c r="J450" s="16">
        <v>0</v>
      </c>
      <c r="K450" s="12">
        <v>46128</v>
      </c>
      <c r="L450" s="15">
        <v>952</v>
      </c>
      <c r="M450" s="16">
        <v>266496.93</v>
      </c>
    </row>
    <row r="451" spans="1:13" hidden="1" x14ac:dyDescent="0.25">
      <c r="A451">
        <v>447</v>
      </c>
      <c r="B451">
        <v>164</v>
      </c>
      <c r="C451" s="11">
        <v>33394327</v>
      </c>
      <c r="D451" t="s">
        <v>33</v>
      </c>
      <c r="E451" t="s">
        <v>84</v>
      </c>
      <c r="F451" s="11" t="s">
        <v>17</v>
      </c>
      <c r="G451" s="17">
        <v>8</v>
      </c>
      <c r="H451" s="12" t="s">
        <v>139</v>
      </c>
      <c r="I451" s="15">
        <v>0</v>
      </c>
      <c r="J451" s="16">
        <v>0</v>
      </c>
      <c r="K451" s="12">
        <v>46128</v>
      </c>
      <c r="L451" s="15">
        <v>953</v>
      </c>
      <c r="M451" s="16">
        <v>109734.03</v>
      </c>
    </row>
    <row r="452" spans="1:13" hidden="1" x14ac:dyDescent="0.25">
      <c r="A452">
        <v>448</v>
      </c>
      <c r="B452">
        <v>164</v>
      </c>
      <c r="C452" s="11">
        <v>33394327</v>
      </c>
      <c r="D452" t="s">
        <v>33</v>
      </c>
      <c r="E452" t="s">
        <v>84</v>
      </c>
      <c r="F452" s="11" t="s">
        <v>17</v>
      </c>
      <c r="G452" s="17">
        <v>6</v>
      </c>
      <c r="H452" s="12" t="s">
        <v>139</v>
      </c>
      <c r="I452" s="15">
        <v>0</v>
      </c>
      <c r="J452" s="16">
        <v>0</v>
      </c>
      <c r="K452" s="12">
        <v>46128</v>
      </c>
      <c r="L452" s="15">
        <v>954</v>
      </c>
      <c r="M452" s="16">
        <v>214242.63</v>
      </c>
    </row>
    <row r="453" spans="1:13" hidden="1" x14ac:dyDescent="0.25">
      <c r="A453">
        <v>449</v>
      </c>
      <c r="B453">
        <v>164</v>
      </c>
      <c r="C453" s="11">
        <v>33394327</v>
      </c>
      <c r="D453" t="s">
        <v>33</v>
      </c>
      <c r="E453" t="s">
        <v>84</v>
      </c>
      <c r="F453" s="11" t="s">
        <v>17</v>
      </c>
      <c r="G453" s="17">
        <v>7</v>
      </c>
      <c r="H453" s="12" t="s">
        <v>139</v>
      </c>
      <c r="I453" s="15">
        <v>0</v>
      </c>
      <c r="J453" s="16">
        <v>0</v>
      </c>
      <c r="K453" s="12">
        <v>46128</v>
      </c>
      <c r="L453" s="15">
        <v>955</v>
      </c>
      <c r="M453" s="16">
        <v>146312.04</v>
      </c>
    </row>
    <row r="454" spans="1:13" x14ac:dyDescent="0.25">
      <c r="A454">
        <v>450</v>
      </c>
      <c r="B454">
        <v>51</v>
      </c>
      <c r="C454" s="11">
        <v>5605658</v>
      </c>
      <c r="D454" t="s">
        <v>150</v>
      </c>
      <c r="E454" t="s">
        <v>151</v>
      </c>
      <c r="F454" s="11" t="s">
        <v>46</v>
      </c>
      <c r="G454" s="17">
        <v>2</v>
      </c>
      <c r="H454" s="12">
        <v>46128</v>
      </c>
      <c r="I454" s="15">
        <v>956</v>
      </c>
      <c r="J454" s="16">
        <v>3981280</v>
      </c>
      <c r="K454" s="12">
        <v>46128</v>
      </c>
      <c r="L454" s="15">
        <v>957</v>
      </c>
      <c r="M454" s="16">
        <v>836068.8</v>
      </c>
    </row>
    <row r="455" spans="1:13" x14ac:dyDescent="0.25">
      <c r="A455">
        <v>451</v>
      </c>
      <c r="B455">
        <v>75</v>
      </c>
      <c r="C455" s="11">
        <v>35101598</v>
      </c>
      <c r="D455" t="s">
        <v>61</v>
      </c>
      <c r="E455" t="s">
        <v>187</v>
      </c>
      <c r="F455" s="11" t="s">
        <v>46</v>
      </c>
      <c r="G455" s="17">
        <v>1</v>
      </c>
      <c r="H455" s="12">
        <v>46129</v>
      </c>
      <c r="I455" s="15">
        <v>963</v>
      </c>
      <c r="J455" s="16">
        <v>1244150</v>
      </c>
      <c r="K455" s="12">
        <v>46129</v>
      </c>
      <c r="L455" s="15">
        <v>964</v>
      </c>
      <c r="M455" s="16">
        <v>261271.5</v>
      </c>
    </row>
    <row r="456" spans="1:13" x14ac:dyDescent="0.25">
      <c r="A456">
        <v>452</v>
      </c>
      <c r="B456">
        <v>75</v>
      </c>
      <c r="C456" s="11">
        <v>35101598</v>
      </c>
      <c r="D456" t="s">
        <v>61</v>
      </c>
      <c r="E456" t="s">
        <v>187</v>
      </c>
      <c r="F456" s="11" t="s">
        <v>46</v>
      </c>
      <c r="G456" s="17">
        <v>2</v>
      </c>
      <c r="H456" s="12">
        <v>46129</v>
      </c>
      <c r="I456" s="15">
        <v>965</v>
      </c>
      <c r="J456" s="16">
        <v>2488300</v>
      </c>
      <c r="K456" s="12">
        <v>46129</v>
      </c>
      <c r="L456" s="15">
        <v>966</v>
      </c>
      <c r="M456" s="16">
        <v>522543</v>
      </c>
    </row>
    <row r="457" spans="1:13" x14ac:dyDescent="0.25">
      <c r="A457">
        <v>453</v>
      </c>
      <c r="B457">
        <v>76</v>
      </c>
      <c r="C457" s="11">
        <v>30125820</v>
      </c>
      <c r="D457" t="s">
        <v>155</v>
      </c>
      <c r="E457" t="s">
        <v>156</v>
      </c>
      <c r="F457" s="11" t="s">
        <v>46</v>
      </c>
      <c r="G457" s="17">
        <v>4</v>
      </c>
      <c r="H457" s="12">
        <v>46129</v>
      </c>
      <c r="I457" s="15">
        <v>967</v>
      </c>
      <c r="J457" s="16">
        <v>2139938</v>
      </c>
      <c r="K457" s="12">
        <v>46129</v>
      </c>
      <c r="L457" s="15">
        <v>968</v>
      </c>
      <c r="M457" s="16">
        <v>449386.98</v>
      </c>
    </row>
    <row r="458" spans="1:13" x14ac:dyDescent="0.25">
      <c r="A458">
        <v>454</v>
      </c>
      <c r="B458">
        <v>66</v>
      </c>
      <c r="C458" s="11">
        <v>40561711</v>
      </c>
      <c r="D458" t="s">
        <v>119</v>
      </c>
      <c r="E458" t="s">
        <v>188</v>
      </c>
      <c r="F458" s="11" t="s">
        <v>46</v>
      </c>
      <c r="G458" s="17">
        <v>1</v>
      </c>
      <c r="H458" s="12">
        <v>46129</v>
      </c>
      <c r="I458" s="15">
        <v>969</v>
      </c>
      <c r="J458" s="16">
        <v>1144618</v>
      </c>
      <c r="K458" s="12">
        <v>46129</v>
      </c>
      <c r="L458" s="15">
        <v>970</v>
      </c>
      <c r="M458" s="16">
        <v>240369.78</v>
      </c>
    </row>
    <row r="459" spans="1:13" x14ac:dyDescent="0.25">
      <c r="A459">
        <v>455</v>
      </c>
      <c r="B459">
        <v>66</v>
      </c>
      <c r="C459" s="11">
        <v>40561711</v>
      </c>
      <c r="D459" t="s">
        <v>119</v>
      </c>
      <c r="E459" t="s">
        <v>188</v>
      </c>
      <c r="F459" s="11" t="s">
        <v>46</v>
      </c>
      <c r="G459" s="17">
        <v>2</v>
      </c>
      <c r="H459" s="12">
        <v>46129</v>
      </c>
      <c r="I459" s="15">
        <v>971</v>
      </c>
      <c r="J459" s="16">
        <v>2936194</v>
      </c>
      <c r="K459" s="12">
        <v>46129</v>
      </c>
      <c r="L459" s="15">
        <v>972</v>
      </c>
      <c r="M459" s="16">
        <v>616600.74</v>
      </c>
    </row>
    <row r="460" spans="1:13" x14ac:dyDescent="0.25">
      <c r="A460">
        <v>456</v>
      </c>
      <c r="B460">
        <v>66</v>
      </c>
      <c r="C460" s="11">
        <v>40561711</v>
      </c>
      <c r="D460" t="s">
        <v>119</v>
      </c>
      <c r="E460" t="s">
        <v>188</v>
      </c>
      <c r="F460" s="11" t="s">
        <v>46</v>
      </c>
      <c r="G460" s="17">
        <v>3</v>
      </c>
      <c r="H460" s="12">
        <v>46129</v>
      </c>
      <c r="I460" s="15">
        <v>973</v>
      </c>
      <c r="J460" s="16">
        <v>3334322</v>
      </c>
      <c r="K460" s="12">
        <v>46129</v>
      </c>
      <c r="L460" s="15">
        <v>974</v>
      </c>
      <c r="M460" s="16">
        <v>700207.62</v>
      </c>
    </row>
    <row r="461" spans="1:13" x14ac:dyDescent="0.25">
      <c r="A461">
        <v>457</v>
      </c>
      <c r="B461">
        <v>68</v>
      </c>
      <c r="C461" s="11">
        <v>13491562</v>
      </c>
      <c r="D461" t="s">
        <v>168</v>
      </c>
      <c r="E461" t="s">
        <v>169</v>
      </c>
      <c r="F461" s="11" t="s">
        <v>46</v>
      </c>
      <c r="G461" s="17">
        <v>1</v>
      </c>
      <c r="H461" s="12">
        <v>46129</v>
      </c>
      <c r="I461" s="15">
        <v>0</v>
      </c>
      <c r="J461" s="16">
        <v>0</v>
      </c>
      <c r="K461" s="12">
        <v>46129</v>
      </c>
      <c r="L461" s="15">
        <v>975</v>
      </c>
      <c r="M461" s="16">
        <v>52254.3</v>
      </c>
    </row>
    <row r="462" spans="1:13" x14ac:dyDescent="0.25">
      <c r="A462">
        <v>458</v>
      </c>
      <c r="B462">
        <v>100.1</v>
      </c>
      <c r="C462" s="11">
        <v>32399458</v>
      </c>
      <c r="D462" t="s">
        <v>102</v>
      </c>
      <c r="E462" t="s">
        <v>116</v>
      </c>
      <c r="F462" s="11" t="s">
        <v>46</v>
      </c>
      <c r="G462" s="17">
        <v>4</v>
      </c>
      <c r="H462" s="12">
        <v>46129</v>
      </c>
      <c r="I462" s="15">
        <v>976</v>
      </c>
      <c r="J462" s="16">
        <v>3135258</v>
      </c>
      <c r="K462" s="12">
        <v>46129</v>
      </c>
      <c r="L462" s="15">
        <v>977</v>
      </c>
      <c r="M462" s="16">
        <v>658404.18000000017</v>
      </c>
    </row>
    <row r="463" spans="1:13" x14ac:dyDescent="0.25">
      <c r="A463">
        <v>459</v>
      </c>
      <c r="B463">
        <v>39</v>
      </c>
      <c r="C463" s="11">
        <v>40367945</v>
      </c>
      <c r="D463" t="s">
        <v>15</v>
      </c>
      <c r="E463" t="s">
        <v>81</v>
      </c>
      <c r="F463" s="11" t="s">
        <v>46</v>
      </c>
      <c r="G463" s="17">
        <v>12</v>
      </c>
      <c r="H463" s="12">
        <v>46129</v>
      </c>
      <c r="I463" s="15">
        <v>978</v>
      </c>
      <c r="J463" s="16">
        <v>2985960</v>
      </c>
      <c r="K463" s="12">
        <v>46129</v>
      </c>
      <c r="L463" s="15">
        <v>979</v>
      </c>
      <c r="M463" s="16">
        <v>627051.6</v>
      </c>
    </row>
    <row r="464" spans="1:13" x14ac:dyDescent="0.25">
      <c r="A464">
        <v>460</v>
      </c>
      <c r="B464">
        <v>39</v>
      </c>
      <c r="C464" s="11">
        <v>40367945</v>
      </c>
      <c r="D464" t="s">
        <v>15</v>
      </c>
      <c r="E464" t="s">
        <v>81</v>
      </c>
      <c r="F464" s="11" t="s">
        <v>46</v>
      </c>
      <c r="G464" s="17">
        <v>14</v>
      </c>
      <c r="H464" s="12">
        <v>46129</v>
      </c>
      <c r="I464" s="15">
        <v>980</v>
      </c>
      <c r="J464" s="16">
        <v>3234790</v>
      </c>
      <c r="K464" s="12">
        <v>46129</v>
      </c>
      <c r="L464" s="15">
        <v>981</v>
      </c>
      <c r="M464" s="16">
        <v>679305.9</v>
      </c>
    </row>
    <row r="465" spans="1:13" x14ac:dyDescent="0.25">
      <c r="A465">
        <v>461</v>
      </c>
      <c r="B465">
        <v>39</v>
      </c>
      <c r="C465" s="11">
        <v>40367945</v>
      </c>
      <c r="D465" t="s">
        <v>15</v>
      </c>
      <c r="E465" t="s">
        <v>81</v>
      </c>
      <c r="F465" s="11" t="s">
        <v>46</v>
      </c>
      <c r="G465" s="17">
        <v>13</v>
      </c>
      <c r="H465" s="12">
        <v>46129</v>
      </c>
      <c r="I465" s="15">
        <v>982</v>
      </c>
      <c r="J465" s="16">
        <v>1045086</v>
      </c>
      <c r="K465" s="12">
        <v>46129</v>
      </c>
      <c r="L465" s="15">
        <v>983</v>
      </c>
      <c r="M465" s="16">
        <v>219468.06</v>
      </c>
    </row>
    <row r="466" spans="1:13" x14ac:dyDescent="0.25">
      <c r="A466">
        <v>462</v>
      </c>
      <c r="B466">
        <v>52</v>
      </c>
      <c r="C466" s="11">
        <v>24074080</v>
      </c>
      <c r="D466" t="s">
        <v>189</v>
      </c>
      <c r="E466" t="s">
        <v>86</v>
      </c>
      <c r="F466" s="11" t="s">
        <v>46</v>
      </c>
      <c r="G466" s="17">
        <v>7</v>
      </c>
      <c r="H466" s="12">
        <v>46129</v>
      </c>
      <c r="I466" s="15">
        <v>984</v>
      </c>
      <c r="J466" s="16">
        <v>1542746</v>
      </c>
      <c r="K466" s="12">
        <v>46129</v>
      </c>
      <c r="L466" s="15">
        <v>985</v>
      </c>
      <c r="M466" s="16">
        <v>323976.65999999997</v>
      </c>
    </row>
    <row r="467" spans="1:13" x14ac:dyDescent="0.25">
      <c r="A467">
        <v>463</v>
      </c>
      <c r="B467">
        <v>52</v>
      </c>
      <c r="C467" s="11">
        <v>24074080</v>
      </c>
      <c r="D467" t="s">
        <v>189</v>
      </c>
      <c r="E467" t="s">
        <v>86</v>
      </c>
      <c r="F467" s="11" t="s">
        <v>46</v>
      </c>
      <c r="G467" s="17">
        <v>8</v>
      </c>
      <c r="H467" s="12">
        <v>46129</v>
      </c>
      <c r="I467" s="15">
        <v>986</v>
      </c>
      <c r="J467" s="16">
        <v>995320</v>
      </c>
      <c r="K467" s="12">
        <v>46129</v>
      </c>
      <c r="L467" s="15">
        <v>987</v>
      </c>
      <c r="M467" s="16">
        <v>209017.2</v>
      </c>
    </row>
    <row r="468" spans="1:13" x14ac:dyDescent="0.25">
      <c r="A468">
        <v>464</v>
      </c>
      <c r="B468">
        <v>52</v>
      </c>
      <c r="C468" s="11">
        <v>24074080</v>
      </c>
      <c r="D468" t="s">
        <v>189</v>
      </c>
      <c r="E468" t="s">
        <v>86</v>
      </c>
      <c r="F468" s="11" t="s">
        <v>46</v>
      </c>
      <c r="G468" s="17">
        <v>9</v>
      </c>
      <c r="H468" s="12">
        <v>46129</v>
      </c>
      <c r="I468" s="15">
        <v>988</v>
      </c>
      <c r="J468" s="16">
        <v>796256</v>
      </c>
      <c r="K468" s="12">
        <v>46129</v>
      </c>
      <c r="L468" s="15">
        <v>989</v>
      </c>
      <c r="M468" s="16">
        <v>167213.76000000001</v>
      </c>
    </row>
    <row r="469" spans="1:13" x14ac:dyDescent="0.25">
      <c r="A469">
        <v>465</v>
      </c>
      <c r="B469">
        <v>48</v>
      </c>
      <c r="C469" s="11">
        <v>25008360</v>
      </c>
      <c r="D469" t="s">
        <v>98</v>
      </c>
      <c r="E469" t="s">
        <v>99</v>
      </c>
      <c r="F469" s="11" t="s">
        <v>46</v>
      </c>
      <c r="G469" s="17">
        <v>10</v>
      </c>
      <c r="H469" s="12">
        <v>46129</v>
      </c>
      <c r="I469" s="15">
        <v>990</v>
      </c>
      <c r="J469" s="16">
        <v>2587832</v>
      </c>
      <c r="K469" s="12">
        <v>46129</v>
      </c>
      <c r="L469" s="15">
        <v>991</v>
      </c>
      <c r="M469" s="16">
        <v>543444.72</v>
      </c>
    </row>
    <row r="470" spans="1:13" x14ac:dyDescent="0.25">
      <c r="A470">
        <v>466</v>
      </c>
      <c r="B470">
        <v>132</v>
      </c>
      <c r="C470" s="11">
        <v>2368972</v>
      </c>
      <c r="D470" t="s">
        <v>190</v>
      </c>
      <c r="E470" t="s">
        <v>191</v>
      </c>
      <c r="F470" s="11" t="s">
        <v>46</v>
      </c>
      <c r="G470" s="17">
        <v>1</v>
      </c>
      <c r="H470" s="12">
        <v>46129</v>
      </c>
      <c r="I470" s="15">
        <v>992</v>
      </c>
      <c r="J470" s="16">
        <v>746490</v>
      </c>
      <c r="K470" s="12">
        <v>46129</v>
      </c>
      <c r="L470" s="15">
        <v>993</v>
      </c>
      <c r="M470" s="16">
        <v>156762.9</v>
      </c>
    </row>
    <row r="471" spans="1:13" x14ac:dyDescent="0.25">
      <c r="A471">
        <v>467</v>
      </c>
      <c r="B471">
        <v>132</v>
      </c>
      <c r="C471" s="11">
        <v>2368972</v>
      </c>
      <c r="D471" t="s">
        <v>190</v>
      </c>
      <c r="E471" t="s">
        <v>191</v>
      </c>
      <c r="F471" s="11" t="s">
        <v>46</v>
      </c>
      <c r="G471" s="17">
        <v>2</v>
      </c>
      <c r="H471" s="12">
        <v>46129</v>
      </c>
      <c r="I471" s="15">
        <v>994</v>
      </c>
      <c r="J471" s="16">
        <v>447894</v>
      </c>
      <c r="K471" s="12">
        <v>46129</v>
      </c>
      <c r="L471" s="15">
        <v>995</v>
      </c>
      <c r="M471" s="16">
        <v>94057.74</v>
      </c>
    </row>
    <row r="472" spans="1:13" x14ac:dyDescent="0.25">
      <c r="A472">
        <v>468</v>
      </c>
      <c r="B472">
        <v>100</v>
      </c>
      <c r="C472" s="11">
        <v>35836492</v>
      </c>
      <c r="D472" t="s">
        <v>82</v>
      </c>
      <c r="E472" t="s">
        <v>83</v>
      </c>
      <c r="F472" s="11" t="s">
        <v>17</v>
      </c>
      <c r="G472" s="17">
        <v>4</v>
      </c>
      <c r="H472" s="12">
        <v>46129</v>
      </c>
      <c r="I472" s="15">
        <v>1015</v>
      </c>
      <c r="J472" s="16">
        <v>2662481</v>
      </c>
      <c r="K472" s="12">
        <v>46129</v>
      </c>
      <c r="L472" s="15">
        <v>1016</v>
      </c>
      <c r="M472" s="16">
        <v>559121.01</v>
      </c>
    </row>
    <row r="473" spans="1:13" x14ac:dyDescent="0.25">
      <c r="A473">
        <v>469</v>
      </c>
      <c r="B473">
        <v>11</v>
      </c>
      <c r="C473" s="11">
        <v>917713</v>
      </c>
      <c r="D473" t="s">
        <v>44</v>
      </c>
      <c r="E473" t="s">
        <v>45</v>
      </c>
      <c r="F473" s="11" t="s">
        <v>46</v>
      </c>
      <c r="G473" s="17">
        <v>1</v>
      </c>
      <c r="H473" s="12">
        <v>46129</v>
      </c>
      <c r="I473" s="15">
        <v>996</v>
      </c>
      <c r="J473" s="16">
        <v>2637537</v>
      </c>
      <c r="K473" s="12">
        <v>46129</v>
      </c>
      <c r="L473" s="15">
        <v>997</v>
      </c>
      <c r="M473" s="16">
        <v>553895.57999999996</v>
      </c>
    </row>
    <row r="474" spans="1:13" x14ac:dyDescent="0.25">
      <c r="A474">
        <v>470</v>
      </c>
      <c r="B474">
        <v>135</v>
      </c>
      <c r="C474" s="11">
        <v>41416248</v>
      </c>
      <c r="D474" t="s">
        <v>192</v>
      </c>
      <c r="E474" t="s">
        <v>80</v>
      </c>
      <c r="F474" s="11" t="s">
        <v>46</v>
      </c>
      <c r="G474" s="17">
        <v>8</v>
      </c>
      <c r="H474" s="12">
        <v>46129</v>
      </c>
      <c r="I474" s="15">
        <v>998</v>
      </c>
      <c r="J474" s="16">
        <v>6021686</v>
      </c>
      <c r="K474" s="12">
        <v>46129</v>
      </c>
      <c r="L474" s="15">
        <v>999</v>
      </c>
      <c r="M474" s="16">
        <v>1264554.06</v>
      </c>
    </row>
    <row r="475" spans="1:13" x14ac:dyDescent="0.25">
      <c r="A475">
        <v>471</v>
      </c>
      <c r="B475">
        <v>8</v>
      </c>
      <c r="C475" s="11">
        <v>32696041</v>
      </c>
      <c r="D475" t="s">
        <v>67</v>
      </c>
      <c r="E475" t="s">
        <v>143</v>
      </c>
      <c r="F475" s="11" t="s">
        <v>46</v>
      </c>
      <c r="G475" s="17">
        <v>3</v>
      </c>
      <c r="H475" s="12">
        <v>46129</v>
      </c>
      <c r="I475" s="15">
        <v>1000</v>
      </c>
      <c r="J475" s="16">
        <v>5225430</v>
      </c>
      <c r="K475" s="12">
        <v>46129</v>
      </c>
      <c r="L475" s="15">
        <v>1001</v>
      </c>
      <c r="M475" s="16">
        <v>1097340.2999999998</v>
      </c>
    </row>
    <row r="476" spans="1:13" x14ac:dyDescent="0.25">
      <c r="A476">
        <v>472</v>
      </c>
      <c r="B476">
        <v>8</v>
      </c>
      <c r="C476" s="11">
        <v>32696041</v>
      </c>
      <c r="D476" t="s">
        <v>67</v>
      </c>
      <c r="E476" t="s">
        <v>143</v>
      </c>
      <c r="F476" s="11" t="s">
        <v>46</v>
      </c>
      <c r="G476" s="17">
        <v>4</v>
      </c>
      <c r="H476" s="12">
        <v>46129</v>
      </c>
      <c r="I476" s="15">
        <v>1002</v>
      </c>
      <c r="J476" s="16">
        <v>6071452</v>
      </c>
      <c r="K476" s="12">
        <v>46129</v>
      </c>
      <c r="L476" s="15">
        <v>1003</v>
      </c>
      <c r="M476" s="16">
        <v>1275004.92</v>
      </c>
    </row>
    <row r="477" spans="1:13" x14ac:dyDescent="0.25">
      <c r="A477">
        <v>473</v>
      </c>
      <c r="B477">
        <v>136</v>
      </c>
      <c r="C477" s="11">
        <v>37633788</v>
      </c>
      <c r="D477" t="s">
        <v>152</v>
      </c>
      <c r="E477" t="s">
        <v>153</v>
      </c>
      <c r="F477" s="11" t="s">
        <v>46</v>
      </c>
      <c r="G477" s="17">
        <v>2</v>
      </c>
      <c r="H477" s="12">
        <v>46129</v>
      </c>
      <c r="I477" s="15">
        <v>1004</v>
      </c>
      <c r="J477" s="16">
        <v>3085492</v>
      </c>
      <c r="K477" s="12">
        <v>46129</v>
      </c>
      <c r="L477" s="15">
        <v>1005</v>
      </c>
      <c r="M477" s="16">
        <v>647953.32000000007</v>
      </c>
    </row>
    <row r="478" spans="1:13" x14ac:dyDescent="0.25">
      <c r="A478">
        <v>474</v>
      </c>
      <c r="B478">
        <v>54</v>
      </c>
      <c r="C478" s="11">
        <v>34762990</v>
      </c>
      <c r="D478" t="s">
        <v>88</v>
      </c>
      <c r="E478" t="s">
        <v>126</v>
      </c>
      <c r="F478" s="11" t="s">
        <v>46</v>
      </c>
      <c r="G478" s="17">
        <v>2</v>
      </c>
      <c r="H478" s="12">
        <v>46129</v>
      </c>
      <c r="I478" s="15">
        <v>1006</v>
      </c>
      <c r="J478" s="16">
        <v>4031046</v>
      </c>
      <c r="K478" s="12">
        <v>46129</v>
      </c>
      <c r="L478" s="15">
        <v>1007</v>
      </c>
      <c r="M478" s="16">
        <v>846519.66</v>
      </c>
    </row>
    <row r="479" spans="1:13" x14ac:dyDescent="0.25">
      <c r="A479">
        <v>475</v>
      </c>
      <c r="B479">
        <v>102.1</v>
      </c>
      <c r="C479" s="11">
        <v>37369881</v>
      </c>
      <c r="D479" t="s">
        <v>193</v>
      </c>
      <c r="E479" t="s">
        <v>194</v>
      </c>
      <c r="F479" s="11" t="s">
        <v>46</v>
      </c>
      <c r="G479" s="17">
        <v>1</v>
      </c>
      <c r="H479" s="12">
        <v>46129</v>
      </c>
      <c r="I479" s="15">
        <v>1008</v>
      </c>
      <c r="J479" s="16">
        <v>199064</v>
      </c>
      <c r="K479" s="12">
        <v>46129</v>
      </c>
      <c r="L479" s="15">
        <v>1009</v>
      </c>
      <c r="M479" s="16">
        <v>41803.440000000002</v>
      </c>
    </row>
    <row r="480" spans="1:13" x14ac:dyDescent="0.25">
      <c r="A480">
        <v>476</v>
      </c>
      <c r="B480">
        <v>76</v>
      </c>
      <c r="C480" s="11">
        <v>30125820</v>
      </c>
      <c r="D480" t="s">
        <v>155</v>
      </c>
      <c r="E480" t="s">
        <v>156</v>
      </c>
      <c r="F480" s="11" t="s">
        <v>46</v>
      </c>
      <c r="G480" s="17">
        <v>3</v>
      </c>
      <c r="H480" s="12">
        <v>46129</v>
      </c>
      <c r="I480" s="15">
        <v>0</v>
      </c>
      <c r="J480" s="16">
        <v>0</v>
      </c>
      <c r="K480" s="12">
        <v>46129</v>
      </c>
      <c r="L480" s="15">
        <v>1010</v>
      </c>
      <c r="M480" s="16">
        <v>167213.76000000001</v>
      </c>
    </row>
    <row r="481" spans="1:13" x14ac:dyDescent="0.25">
      <c r="A481">
        <v>477</v>
      </c>
      <c r="B481">
        <v>7.1</v>
      </c>
      <c r="C481" s="11">
        <v>17315291</v>
      </c>
      <c r="D481" t="s">
        <v>96</v>
      </c>
      <c r="E481" t="s">
        <v>97</v>
      </c>
      <c r="F481" s="11" t="s">
        <v>46</v>
      </c>
      <c r="G481" s="17">
        <v>5</v>
      </c>
      <c r="H481" s="12">
        <v>46129</v>
      </c>
      <c r="I481" s="15">
        <v>1011</v>
      </c>
      <c r="J481" s="16">
        <v>4877068</v>
      </c>
      <c r="K481" s="12">
        <v>46129</v>
      </c>
      <c r="L481" s="15">
        <v>1012</v>
      </c>
      <c r="M481" s="16">
        <v>1024184.28</v>
      </c>
    </row>
    <row r="482" spans="1:13" x14ac:dyDescent="0.25">
      <c r="A482">
        <v>478</v>
      </c>
      <c r="B482">
        <v>117</v>
      </c>
      <c r="C482" s="11">
        <v>17481529</v>
      </c>
      <c r="D482" t="s">
        <v>104</v>
      </c>
      <c r="E482" t="s">
        <v>195</v>
      </c>
      <c r="F482" s="11" t="s">
        <v>46</v>
      </c>
      <c r="G482" s="17">
        <v>2</v>
      </c>
      <c r="H482" s="12">
        <v>46129</v>
      </c>
      <c r="I482" s="15">
        <v>1013</v>
      </c>
      <c r="J482" s="16">
        <v>6270516</v>
      </c>
      <c r="K482" s="12">
        <v>46129</v>
      </c>
      <c r="L482" s="15">
        <v>1014</v>
      </c>
      <c r="M482" s="16">
        <v>1316808.3600000001</v>
      </c>
    </row>
    <row r="483" spans="1:13" x14ac:dyDescent="0.25">
      <c r="A483">
        <v>479</v>
      </c>
      <c r="B483">
        <v>76</v>
      </c>
      <c r="C483" s="11">
        <v>30125820</v>
      </c>
      <c r="D483" t="s">
        <v>155</v>
      </c>
      <c r="E483" t="s">
        <v>156</v>
      </c>
      <c r="F483" s="11" t="s">
        <v>46</v>
      </c>
      <c r="G483" s="17">
        <v>5</v>
      </c>
      <c r="H483" s="12">
        <v>46132</v>
      </c>
      <c r="I483" s="15">
        <v>1022</v>
      </c>
      <c r="J483" s="16">
        <v>2488300</v>
      </c>
      <c r="K483" s="12">
        <v>46132</v>
      </c>
      <c r="L483" s="15">
        <v>1023</v>
      </c>
      <c r="M483" s="16">
        <v>522543</v>
      </c>
    </row>
    <row r="484" spans="1:13" x14ac:dyDescent="0.25">
      <c r="A484">
        <v>480</v>
      </c>
      <c r="B484">
        <v>57.1</v>
      </c>
      <c r="C484" s="11">
        <v>37961505</v>
      </c>
      <c r="D484" t="s">
        <v>123</v>
      </c>
      <c r="E484" t="s">
        <v>124</v>
      </c>
      <c r="F484" s="11" t="s">
        <v>46</v>
      </c>
      <c r="G484" s="17">
        <v>6</v>
      </c>
      <c r="H484" s="12">
        <v>46134</v>
      </c>
      <c r="I484" s="15">
        <v>1078</v>
      </c>
      <c r="J484" s="16">
        <v>1244150</v>
      </c>
      <c r="K484" s="12">
        <v>46134</v>
      </c>
      <c r="L484" s="15">
        <v>1079</v>
      </c>
      <c r="M484" s="16">
        <v>261271.5</v>
      </c>
    </row>
    <row r="485" spans="1:13" x14ac:dyDescent="0.25">
      <c r="A485">
        <v>481</v>
      </c>
      <c r="B485">
        <v>3</v>
      </c>
      <c r="C485" s="11">
        <v>49207700</v>
      </c>
      <c r="D485" t="s">
        <v>176</v>
      </c>
      <c r="E485" t="s">
        <v>138</v>
      </c>
      <c r="F485" s="11" t="s">
        <v>20</v>
      </c>
      <c r="G485" s="17">
        <v>6</v>
      </c>
      <c r="H485" s="12">
        <v>46134</v>
      </c>
      <c r="I485" s="15">
        <v>1066</v>
      </c>
      <c r="J485" s="16">
        <v>1045583</v>
      </c>
      <c r="K485" s="12">
        <v>46134</v>
      </c>
      <c r="L485" s="15">
        <v>1067</v>
      </c>
      <c r="M485" s="16">
        <v>219572.43</v>
      </c>
    </row>
    <row r="486" spans="1:13" x14ac:dyDescent="0.25">
      <c r="A486">
        <v>482</v>
      </c>
      <c r="B486">
        <v>17</v>
      </c>
      <c r="C486" s="11">
        <v>38798245</v>
      </c>
      <c r="D486" t="s">
        <v>74</v>
      </c>
      <c r="E486" t="s">
        <v>75</v>
      </c>
      <c r="F486" s="11" t="s">
        <v>20</v>
      </c>
      <c r="G486" s="17">
        <v>10</v>
      </c>
      <c r="H486" s="12">
        <v>46134</v>
      </c>
      <c r="I486" s="15">
        <v>1068</v>
      </c>
      <c r="J486" s="16">
        <v>2851590</v>
      </c>
      <c r="K486" s="12">
        <v>46134</v>
      </c>
      <c r="L486" s="15">
        <v>1069</v>
      </c>
      <c r="M486" s="16">
        <v>598833.9</v>
      </c>
    </row>
    <row r="487" spans="1:13" x14ac:dyDescent="0.25">
      <c r="A487">
        <v>483</v>
      </c>
      <c r="B487">
        <v>24</v>
      </c>
      <c r="C487" s="11">
        <v>23198285</v>
      </c>
      <c r="D487" t="s">
        <v>196</v>
      </c>
      <c r="E487" t="s">
        <v>64</v>
      </c>
      <c r="F487" s="11" t="s">
        <v>20</v>
      </c>
      <c r="G487" s="17">
        <v>3</v>
      </c>
      <c r="H487" s="12">
        <v>46134</v>
      </c>
      <c r="I487" s="15">
        <v>1070</v>
      </c>
      <c r="J487" s="16">
        <v>2186219</v>
      </c>
      <c r="K487" s="12">
        <v>46134</v>
      </c>
      <c r="L487" s="15">
        <v>1071</v>
      </c>
      <c r="M487" s="16">
        <v>459105.99</v>
      </c>
    </row>
    <row r="488" spans="1:13" x14ac:dyDescent="0.25">
      <c r="A488">
        <v>484</v>
      </c>
      <c r="B488">
        <v>24</v>
      </c>
      <c r="C488" s="11">
        <v>23198285</v>
      </c>
      <c r="D488" t="s">
        <v>196</v>
      </c>
      <c r="E488" t="s">
        <v>64</v>
      </c>
      <c r="F488" s="11" t="s">
        <v>20</v>
      </c>
      <c r="G488" s="17">
        <v>4</v>
      </c>
      <c r="H488" s="12">
        <v>46134</v>
      </c>
      <c r="I488" s="15">
        <v>1072</v>
      </c>
      <c r="J488" s="16">
        <v>3136749</v>
      </c>
      <c r="K488" s="12">
        <v>46134</v>
      </c>
      <c r="L488" s="15">
        <v>1073</v>
      </c>
      <c r="M488" s="16">
        <v>658717.29</v>
      </c>
    </row>
    <row r="489" spans="1:13" x14ac:dyDescent="0.25">
      <c r="A489">
        <v>485</v>
      </c>
      <c r="B489">
        <v>23</v>
      </c>
      <c r="C489" s="11">
        <v>14990773</v>
      </c>
      <c r="D489" t="s">
        <v>31</v>
      </c>
      <c r="E489" t="s">
        <v>32</v>
      </c>
      <c r="F489" s="11" t="s">
        <v>20</v>
      </c>
      <c r="G489" s="17">
        <v>6</v>
      </c>
      <c r="H489" s="12">
        <v>46134</v>
      </c>
      <c r="I489" s="15">
        <v>1074</v>
      </c>
      <c r="J489" s="16">
        <v>1520848</v>
      </c>
      <c r="K489" s="12">
        <v>46134</v>
      </c>
      <c r="L489" s="15">
        <v>1075</v>
      </c>
      <c r="M489" s="16">
        <v>319378.08</v>
      </c>
    </row>
    <row r="490" spans="1:13" x14ac:dyDescent="0.25">
      <c r="A490">
        <v>486</v>
      </c>
      <c r="B490">
        <v>15</v>
      </c>
      <c r="C490" s="11">
        <v>31677220</v>
      </c>
      <c r="D490" t="s">
        <v>59</v>
      </c>
      <c r="E490" t="s">
        <v>60</v>
      </c>
      <c r="F490" s="11" t="s">
        <v>20</v>
      </c>
      <c r="G490" s="17">
        <v>12</v>
      </c>
      <c r="H490" s="12">
        <v>46134</v>
      </c>
      <c r="I490" s="15">
        <v>1076</v>
      </c>
      <c r="J490" s="16">
        <v>3231802</v>
      </c>
      <c r="K490" s="12">
        <v>46134</v>
      </c>
      <c r="L490" s="15">
        <v>1077</v>
      </c>
      <c r="M490" s="16">
        <v>678678.42</v>
      </c>
    </row>
    <row r="491" spans="1:13" x14ac:dyDescent="0.25">
      <c r="A491">
        <v>487</v>
      </c>
      <c r="B491">
        <v>16.100000000000001</v>
      </c>
      <c r="C491" s="11">
        <v>39104570</v>
      </c>
      <c r="D491" t="s">
        <v>166</v>
      </c>
      <c r="E491" t="s">
        <v>167</v>
      </c>
      <c r="F491" s="11" t="s">
        <v>46</v>
      </c>
      <c r="G491" s="17">
        <v>4</v>
      </c>
      <c r="H491" s="12">
        <v>46135</v>
      </c>
      <c r="I491" s="15">
        <v>1086</v>
      </c>
      <c r="J491" s="16">
        <v>4926834</v>
      </c>
      <c r="K491" s="12">
        <v>46135</v>
      </c>
      <c r="L491" s="15">
        <v>1087</v>
      </c>
      <c r="M491" s="16">
        <v>1034635.14</v>
      </c>
    </row>
    <row r="492" spans="1:13" x14ac:dyDescent="0.25">
      <c r="A492">
        <v>488</v>
      </c>
      <c r="B492">
        <v>57</v>
      </c>
      <c r="C492" s="11">
        <v>32696041</v>
      </c>
      <c r="D492" t="s">
        <v>161</v>
      </c>
      <c r="E492" t="s">
        <v>68</v>
      </c>
      <c r="F492" s="11" t="s">
        <v>17</v>
      </c>
      <c r="G492" s="17">
        <v>14</v>
      </c>
      <c r="H492" s="12">
        <v>46135</v>
      </c>
      <c r="I492" s="15">
        <v>1088</v>
      </c>
      <c r="J492" s="16">
        <v>721607</v>
      </c>
      <c r="K492" s="12">
        <v>46135</v>
      </c>
      <c r="L492" s="15">
        <v>1089</v>
      </c>
      <c r="M492" s="16">
        <v>151537.47</v>
      </c>
    </row>
    <row r="493" spans="1:13" x14ac:dyDescent="0.25">
      <c r="A493">
        <v>489</v>
      </c>
      <c r="B493">
        <v>32</v>
      </c>
      <c r="C493" s="11">
        <v>14731272</v>
      </c>
      <c r="D493" t="s">
        <v>144</v>
      </c>
      <c r="E493" t="s">
        <v>145</v>
      </c>
      <c r="F493" s="11" t="s">
        <v>46</v>
      </c>
      <c r="G493" s="17">
        <v>3</v>
      </c>
      <c r="H493" s="12">
        <v>46135</v>
      </c>
      <c r="I493" s="15">
        <v>1090</v>
      </c>
      <c r="J493" s="16">
        <v>5026366</v>
      </c>
      <c r="K493" s="12">
        <v>46135</v>
      </c>
      <c r="L493" s="15">
        <v>1091</v>
      </c>
      <c r="M493" s="16">
        <v>1055536.8600000001</v>
      </c>
    </row>
    <row r="494" spans="1:13" x14ac:dyDescent="0.25">
      <c r="A494">
        <v>490</v>
      </c>
      <c r="B494">
        <v>95</v>
      </c>
      <c r="C494" s="11">
        <v>37769985</v>
      </c>
      <c r="D494" t="s">
        <v>130</v>
      </c>
      <c r="E494" t="s">
        <v>131</v>
      </c>
      <c r="F494" s="11" t="s">
        <v>46</v>
      </c>
      <c r="G494" s="17">
        <v>3</v>
      </c>
      <c r="H494" s="12">
        <v>46135</v>
      </c>
      <c r="I494" s="15">
        <v>1092</v>
      </c>
      <c r="J494" s="16">
        <v>3732450</v>
      </c>
      <c r="K494" s="12">
        <v>46135</v>
      </c>
      <c r="L494" s="15">
        <v>1093</v>
      </c>
      <c r="M494" s="16">
        <v>783814.5</v>
      </c>
    </row>
    <row r="495" spans="1:13" x14ac:dyDescent="0.25">
      <c r="A495">
        <v>491</v>
      </c>
      <c r="B495">
        <v>95</v>
      </c>
      <c r="C495" s="11">
        <v>37769985</v>
      </c>
      <c r="D495" t="s">
        <v>130</v>
      </c>
      <c r="E495" t="s">
        <v>131</v>
      </c>
      <c r="F495" s="11" t="s">
        <v>46</v>
      </c>
      <c r="G495" s="17">
        <v>4</v>
      </c>
      <c r="H495" s="12">
        <v>46135</v>
      </c>
      <c r="I495" s="15">
        <v>1094</v>
      </c>
      <c r="J495" s="16">
        <v>2289236</v>
      </c>
      <c r="K495" s="12">
        <v>46135</v>
      </c>
      <c r="L495" s="15">
        <v>1095</v>
      </c>
      <c r="M495" s="16">
        <v>480739.56</v>
      </c>
    </row>
    <row r="496" spans="1:13" x14ac:dyDescent="0.25">
      <c r="A496">
        <v>492</v>
      </c>
      <c r="B496">
        <v>69</v>
      </c>
      <c r="C496" s="11">
        <v>14364265</v>
      </c>
      <c r="D496" t="s">
        <v>117</v>
      </c>
      <c r="E496" t="s">
        <v>118</v>
      </c>
      <c r="F496" s="11" t="s">
        <v>46</v>
      </c>
      <c r="G496" s="17">
        <v>4</v>
      </c>
      <c r="H496" s="12">
        <v>46135</v>
      </c>
      <c r="I496" s="15">
        <v>1096</v>
      </c>
      <c r="J496" s="16">
        <v>1492980</v>
      </c>
      <c r="K496" s="12">
        <v>46135</v>
      </c>
      <c r="L496" s="15">
        <v>1097</v>
      </c>
      <c r="M496" s="16">
        <v>313525.8</v>
      </c>
    </row>
    <row r="497" spans="1:13" x14ac:dyDescent="0.25">
      <c r="A497">
        <v>493</v>
      </c>
      <c r="B497">
        <v>69.099999999999994</v>
      </c>
      <c r="C497" s="11">
        <v>26991098</v>
      </c>
      <c r="D497" t="s">
        <v>162</v>
      </c>
      <c r="E497" t="s">
        <v>133</v>
      </c>
      <c r="F497" s="11" t="s">
        <v>17</v>
      </c>
      <c r="G497" s="17">
        <v>5</v>
      </c>
      <c r="H497" s="12">
        <v>46135</v>
      </c>
      <c r="I497" s="15">
        <v>1098</v>
      </c>
      <c r="J497" s="16">
        <v>1592512</v>
      </c>
      <c r="K497" s="12">
        <v>46135</v>
      </c>
      <c r="L497" s="15">
        <v>1099</v>
      </c>
      <c r="M497" s="16">
        <v>334427.52000000002</v>
      </c>
    </row>
    <row r="498" spans="1:13" x14ac:dyDescent="0.25">
      <c r="A498">
        <v>494</v>
      </c>
      <c r="B498">
        <v>38</v>
      </c>
      <c r="C498" s="11">
        <v>37766024</v>
      </c>
      <c r="D498" t="s">
        <v>175</v>
      </c>
      <c r="E498" t="s">
        <v>147</v>
      </c>
      <c r="F498" s="11" t="s">
        <v>46</v>
      </c>
      <c r="G498" s="17">
        <v>2</v>
      </c>
      <c r="H498" s="12">
        <v>46135</v>
      </c>
      <c r="I498" s="15">
        <v>1100</v>
      </c>
      <c r="J498" s="16">
        <v>597192</v>
      </c>
      <c r="K498" s="12">
        <v>46135</v>
      </c>
      <c r="L498" s="15">
        <v>1101</v>
      </c>
      <c r="M498" s="16">
        <v>125410.32</v>
      </c>
    </row>
    <row r="499" spans="1:13" x14ac:dyDescent="0.25">
      <c r="A499">
        <v>495</v>
      </c>
      <c r="B499">
        <v>47</v>
      </c>
      <c r="C499" s="11">
        <v>27829133</v>
      </c>
      <c r="D499" t="s">
        <v>173</v>
      </c>
      <c r="E499" t="s">
        <v>142</v>
      </c>
      <c r="F499" s="11" t="s">
        <v>46</v>
      </c>
      <c r="G499" s="17">
        <v>7</v>
      </c>
      <c r="H499" s="12">
        <v>46135</v>
      </c>
      <c r="I499" s="15">
        <v>1102</v>
      </c>
      <c r="J499" s="16">
        <v>1741810</v>
      </c>
      <c r="K499" s="12">
        <v>46135</v>
      </c>
      <c r="L499" s="15">
        <v>1103</v>
      </c>
      <c r="M499" s="16">
        <v>365780.1</v>
      </c>
    </row>
    <row r="500" spans="1:13" x14ac:dyDescent="0.25">
      <c r="A500">
        <v>496</v>
      </c>
      <c r="B500">
        <v>13</v>
      </c>
      <c r="C500" s="11">
        <v>41362458</v>
      </c>
      <c r="D500" t="s">
        <v>197</v>
      </c>
      <c r="E500" t="s">
        <v>198</v>
      </c>
      <c r="F500" s="11" t="s">
        <v>46</v>
      </c>
      <c r="G500" s="17">
        <v>1</v>
      </c>
      <c r="H500" s="12">
        <v>46135</v>
      </c>
      <c r="I500" s="15">
        <v>1104</v>
      </c>
      <c r="J500" s="16">
        <v>1244150</v>
      </c>
      <c r="K500" s="12">
        <v>46135</v>
      </c>
      <c r="L500" s="15">
        <v>1105</v>
      </c>
      <c r="M500" s="16">
        <v>261271.5</v>
      </c>
    </row>
    <row r="501" spans="1:13" x14ac:dyDescent="0.25">
      <c r="A501">
        <v>497</v>
      </c>
      <c r="B501">
        <v>51.1</v>
      </c>
      <c r="C501" s="11">
        <v>40093815</v>
      </c>
      <c r="D501" t="s">
        <v>183</v>
      </c>
      <c r="E501" t="s">
        <v>122</v>
      </c>
      <c r="F501" s="11" t="s">
        <v>17</v>
      </c>
      <c r="G501" s="17">
        <v>4</v>
      </c>
      <c r="H501" s="12">
        <v>46135</v>
      </c>
      <c r="I501" s="15">
        <v>1106</v>
      </c>
      <c r="J501" s="16">
        <v>6768176</v>
      </c>
      <c r="K501" s="12">
        <v>46135</v>
      </c>
      <c r="L501" s="15">
        <v>1107</v>
      </c>
      <c r="M501" s="16">
        <v>1421316.96</v>
      </c>
    </row>
    <row r="502" spans="1:13" x14ac:dyDescent="0.25">
      <c r="A502">
        <v>498</v>
      </c>
      <c r="B502">
        <v>60</v>
      </c>
      <c r="C502" s="11">
        <v>41818008</v>
      </c>
      <c r="D502" t="s">
        <v>199</v>
      </c>
      <c r="E502" t="s">
        <v>200</v>
      </c>
      <c r="F502" s="11" t="s">
        <v>46</v>
      </c>
      <c r="G502" s="17">
        <v>1</v>
      </c>
      <c r="H502" s="12">
        <v>46135</v>
      </c>
      <c r="I502" s="15">
        <v>1108</v>
      </c>
      <c r="J502" s="16">
        <v>7464900</v>
      </c>
      <c r="K502" s="12">
        <v>46135</v>
      </c>
      <c r="L502" s="15">
        <v>1109</v>
      </c>
      <c r="M502" s="16">
        <v>1567629</v>
      </c>
    </row>
    <row r="503" spans="1:13" x14ac:dyDescent="0.25">
      <c r="A503">
        <v>499</v>
      </c>
      <c r="B503">
        <v>123</v>
      </c>
      <c r="C503" s="11">
        <v>37283429</v>
      </c>
      <c r="D503" t="s">
        <v>164</v>
      </c>
      <c r="E503" t="s">
        <v>109</v>
      </c>
      <c r="F503" s="11" t="s">
        <v>46</v>
      </c>
      <c r="G503" s="17">
        <v>7</v>
      </c>
      <c r="H503" s="12">
        <v>46135</v>
      </c>
      <c r="I503" s="15">
        <v>1110</v>
      </c>
      <c r="J503" s="16">
        <v>2488300</v>
      </c>
      <c r="K503" s="12">
        <v>46135</v>
      </c>
      <c r="L503" s="15">
        <v>1111</v>
      </c>
      <c r="M503" s="16">
        <v>522543</v>
      </c>
    </row>
    <row r="504" spans="1:13" x14ac:dyDescent="0.25">
      <c r="A504">
        <v>500</v>
      </c>
      <c r="B504">
        <v>28</v>
      </c>
      <c r="C504" s="11">
        <v>33168770</v>
      </c>
      <c r="D504" t="s">
        <v>177</v>
      </c>
      <c r="E504" t="s">
        <v>22</v>
      </c>
      <c r="F504" s="11" t="s">
        <v>20</v>
      </c>
      <c r="G504" s="17">
        <v>5</v>
      </c>
      <c r="H504" s="12">
        <v>46135</v>
      </c>
      <c r="I504" s="15">
        <v>1112</v>
      </c>
      <c r="J504" s="16">
        <v>2566431</v>
      </c>
      <c r="K504" s="12">
        <v>46135</v>
      </c>
      <c r="L504" s="15">
        <v>1113</v>
      </c>
      <c r="M504" s="16">
        <v>538950.51</v>
      </c>
    </row>
    <row r="505" spans="1:13" x14ac:dyDescent="0.25">
      <c r="A505">
        <v>501</v>
      </c>
      <c r="B505">
        <v>19</v>
      </c>
      <c r="C505" s="11">
        <v>31806715</v>
      </c>
      <c r="D505" t="s">
        <v>76</v>
      </c>
      <c r="E505" t="s">
        <v>77</v>
      </c>
      <c r="F505" s="11" t="s">
        <v>20</v>
      </c>
      <c r="G505" s="17">
        <v>17</v>
      </c>
      <c r="H505" s="12">
        <v>46135</v>
      </c>
      <c r="I505" s="15">
        <v>1116</v>
      </c>
      <c r="J505" s="16">
        <v>2091166</v>
      </c>
      <c r="K505" s="12">
        <v>46135</v>
      </c>
      <c r="L505" s="15">
        <v>1117</v>
      </c>
      <c r="M505" s="16">
        <v>439144.86</v>
      </c>
    </row>
    <row r="506" spans="1:13" x14ac:dyDescent="0.25">
      <c r="A506">
        <v>502</v>
      </c>
      <c r="B506">
        <v>5</v>
      </c>
      <c r="C506" s="11">
        <v>32800281</v>
      </c>
      <c r="D506" t="s">
        <v>35</v>
      </c>
      <c r="E506" t="s">
        <v>36</v>
      </c>
      <c r="F506" s="11" t="s">
        <v>20</v>
      </c>
      <c r="G506" s="17">
        <v>4</v>
      </c>
      <c r="H506" s="12">
        <v>46135</v>
      </c>
      <c r="I506" s="15">
        <v>1118</v>
      </c>
      <c r="J506" s="16">
        <v>950530</v>
      </c>
      <c r="K506" s="12">
        <v>46135</v>
      </c>
      <c r="L506" s="15">
        <v>1119</v>
      </c>
      <c r="M506" s="16">
        <v>199611.3</v>
      </c>
    </row>
    <row r="507" spans="1:13" x14ac:dyDescent="0.25">
      <c r="A507">
        <v>503</v>
      </c>
      <c r="B507">
        <v>31</v>
      </c>
      <c r="C507" s="11">
        <v>36425770</v>
      </c>
      <c r="D507" t="s">
        <v>51</v>
      </c>
      <c r="E507" t="s">
        <v>52</v>
      </c>
      <c r="F507" s="11" t="s">
        <v>20</v>
      </c>
      <c r="G507" s="17">
        <v>7</v>
      </c>
      <c r="H507" s="12">
        <v>46135</v>
      </c>
      <c r="I507" s="15">
        <v>1120</v>
      </c>
      <c r="J507" s="16">
        <v>2186219</v>
      </c>
      <c r="K507" s="12">
        <v>46135</v>
      </c>
      <c r="L507" s="15">
        <v>1121</v>
      </c>
      <c r="M507" s="16">
        <v>459105.99</v>
      </c>
    </row>
    <row r="508" spans="1:13" x14ac:dyDescent="0.25">
      <c r="A508">
        <v>504</v>
      </c>
      <c r="B508">
        <v>10</v>
      </c>
      <c r="C508" s="11">
        <v>35896737</v>
      </c>
      <c r="D508" t="s">
        <v>159</v>
      </c>
      <c r="E508" t="s">
        <v>40</v>
      </c>
      <c r="F508" s="11" t="s">
        <v>20</v>
      </c>
      <c r="G508" s="17">
        <v>6</v>
      </c>
      <c r="H508" s="12">
        <v>46135</v>
      </c>
      <c r="I508" s="15">
        <v>1122</v>
      </c>
      <c r="J508" s="16">
        <v>6463604</v>
      </c>
      <c r="K508" s="12">
        <v>46135</v>
      </c>
      <c r="L508" s="15">
        <v>1123</v>
      </c>
      <c r="M508" s="16">
        <v>1357356.84</v>
      </c>
    </row>
    <row r="509" spans="1:13" x14ac:dyDescent="0.25">
      <c r="A509">
        <v>505</v>
      </c>
      <c r="B509">
        <v>17</v>
      </c>
      <c r="C509" s="11">
        <v>38798245</v>
      </c>
      <c r="D509" t="s">
        <v>74</v>
      </c>
      <c r="E509" t="s">
        <v>75</v>
      </c>
      <c r="F509" s="11" t="s">
        <v>20</v>
      </c>
      <c r="G509" s="17">
        <v>11</v>
      </c>
      <c r="H509" s="12">
        <v>46135</v>
      </c>
      <c r="I509" s="15">
        <v>1124</v>
      </c>
      <c r="J509" s="16">
        <v>1901060</v>
      </c>
      <c r="K509" s="12">
        <v>46135</v>
      </c>
      <c r="L509" s="15">
        <v>1125</v>
      </c>
      <c r="M509" s="16">
        <v>399222.6</v>
      </c>
    </row>
    <row r="510" spans="1:13" x14ac:dyDescent="0.25">
      <c r="A510">
        <v>506</v>
      </c>
      <c r="B510">
        <v>17</v>
      </c>
      <c r="C510" s="11">
        <v>38798245</v>
      </c>
      <c r="D510" t="s">
        <v>74</v>
      </c>
      <c r="E510" t="s">
        <v>75</v>
      </c>
      <c r="F510" s="11" t="s">
        <v>20</v>
      </c>
      <c r="G510" s="17">
        <v>12</v>
      </c>
      <c r="H510" s="12">
        <v>46135</v>
      </c>
      <c r="I510" s="15">
        <v>1126</v>
      </c>
      <c r="J510" s="16">
        <v>3231802</v>
      </c>
      <c r="K510" s="12">
        <v>46135</v>
      </c>
      <c r="L510" s="15">
        <v>1127</v>
      </c>
      <c r="M510" s="16">
        <v>678678.42</v>
      </c>
    </row>
    <row r="511" spans="1:13" x14ac:dyDescent="0.25">
      <c r="A511">
        <v>507</v>
      </c>
      <c r="B511">
        <v>15</v>
      </c>
      <c r="C511" s="11">
        <v>31677220</v>
      </c>
      <c r="D511" t="s">
        <v>59</v>
      </c>
      <c r="E511" t="s">
        <v>60</v>
      </c>
      <c r="F511" s="11" t="s">
        <v>20</v>
      </c>
      <c r="G511" s="17">
        <v>13</v>
      </c>
      <c r="H511" s="12">
        <v>46135</v>
      </c>
      <c r="I511" s="15">
        <v>1128</v>
      </c>
      <c r="J511" s="16">
        <v>2566431</v>
      </c>
      <c r="K511" s="12">
        <v>46135</v>
      </c>
      <c r="L511" s="15">
        <v>1129</v>
      </c>
      <c r="M511" s="16">
        <v>538950.51</v>
      </c>
    </row>
    <row r="512" spans="1:13" x14ac:dyDescent="0.25">
      <c r="A512">
        <v>508</v>
      </c>
      <c r="B512">
        <v>27</v>
      </c>
      <c r="C512" s="11">
        <v>33394327</v>
      </c>
      <c r="D512" t="s">
        <v>201</v>
      </c>
      <c r="E512" t="s">
        <v>34</v>
      </c>
      <c r="F512" s="11" t="s">
        <v>20</v>
      </c>
      <c r="G512" s="17">
        <v>2</v>
      </c>
      <c r="H512" s="12">
        <v>46135</v>
      </c>
      <c r="I512" s="15">
        <v>1130</v>
      </c>
      <c r="J512" s="16">
        <v>1520848</v>
      </c>
      <c r="K512" s="12">
        <v>46135</v>
      </c>
      <c r="L512" s="15">
        <v>1131</v>
      </c>
      <c r="M512" s="16">
        <v>319378.08</v>
      </c>
    </row>
    <row r="513" spans="1:13" x14ac:dyDescent="0.25">
      <c r="A513">
        <v>509</v>
      </c>
      <c r="B513">
        <v>112</v>
      </c>
      <c r="C513" s="11">
        <v>16353092</v>
      </c>
      <c r="D513" t="s">
        <v>202</v>
      </c>
      <c r="E513" t="s">
        <v>203</v>
      </c>
      <c r="F513" s="11" t="s">
        <v>46</v>
      </c>
      <c r="G513" s="17">
        <v>1</v>
      </c>
      <c r="H513" s="12">
        <v>46135</v>
      </c>
      <c r="I513" s="15">
        <v>1114</v>
      </c>
      <c r="J513" s="16">
        <v>8908114</v>
      </c>
      <c r="K513" s="12">
        <v>46135</v>
      </c>
      <c r="L513" s="15">
        <v>1115</v>
      </c>
      <c r="M513" s="16">
        <v>1870703.94</v>
      </c>
    </row>
    <row r="514" spans="1:13" x14ac:dyDescent="0.25">
      <c r="A514">
        <v>510</v>
      </c>
      <c r="B514">
        <v>88</v>
      </c>
      <c r="C514" s="11">
        <v>26011941</v>
      </c>
      <c r="D514" t="s">
        <v>184</v>
      </c>
      <c r="E514" t="s">
        <v>204</v>
      </c>
      <c r="F514" s="11" t="s">
        <v>46</v>
      </c>
      <c r="G514" s="17">
        <v>1</v>
      </c>
      <c r="H514" s="12">
        <v>46135</v>
      </c>
      <c r="I514" s="15">
        <v>1132</v>
      </c>
      <c r="J514" s="16">
        <v>5125898</v>
      </c>
      <c r="K514" s="12">
        <v>46135</v>
      </c>
      <c r="L514" s="15">
        <v>1133</v>
      </c>
      <c r="M514" s="16">
        <v>1076438.58</v>
      </c>
    </row>
    <row r="515" spans="1:13" x14ac:dyDescent="0.25">
      <c r="A515">
        <v>511</v>
      </c>
      <c r="B515">
        <v>109</v>
      </c>
      <c r="C515" s="11">
        <v>19129040</v>
      </c>
      <c r="D515" t="s">
        <v>205</v>
      </c>
      <c r="E515" t="s">
        <v>206</v>
      </c>
      <c r="F515" s="11" t="s">
        <v>46</v>
      </c>
      <c r="G515" s="17">
        <v>1</v>
      </c>
      <c r="H515" s="12">
        <v>46135</v>
      </c>
      <c r="I515" s="15">
        <v>1134</v>
      </c>
      <c r="J515" s="16">
        <v>2488300</v>
      </c>
      <c r="K515" s="12">
        <v>46135</v>
      </c>
      <c r="L515" s="15">
        <v>1135</v>
      </c>
      <c r="M515" s="16">
        <v>522543</v>
      </c>
    </row>
    <row r="516" spans="1:13" x14ac:dyDescent="0.25">
      <c r="A516">
        <v>512</v>
      </c>
      <c r="B516">
        <v>117</v>
      </c>
      <c r="C516" s="11">
        <v>17481529</v>
      </c>
      <c r="D516" t="s">
        <v>104</v>
      </c>
      <c r="E516" t="s">
        <v>195</v>
      </c>
      <c r="F516" s="11" t="s">
        <v>46</v>
      </c>
      <c r="G516" s="17">
        <v>3</v>
      </c>
      <c r="H516" s="12">
        <v>46135</v>
      </c>
      <c r="I516" s="15">
        <v>1136</v>
      </c>
      <c r="J516" s="16">
        <v>4777536</v>
      </c>
      <c r="K516" s="12">
        <v>46135</v>
      </c>
      <c r="L516" s="15">
        <v>1137</v>
      </c>
      <c r="M516" s="16">
        <v>1003282.56</v>
      </c>
    </row>
    <row r="517" spans="1:13" x14ac:dyDescent="0.25">
      <c r="A517">
        <v>513</v>
      </c>
      <c r="B517">
        <v>29</v>
      </c>
      <c r="C517" s="11">
        <v>24296877</v>
      </c>
      <c r="D517" t="s">
        <v>170</v>
      </c>
      <c r="E517" t="s">
        <v>171</v>
      </c>
      <c r="F517" s="11" t="s">
        <v>46</v>
      </c>
      <c r="G517" s="17">
        <v>2</v>
      </c>
      <c r="H517" s="12">
        <v>46135</v>
      </c>
      <c r="I517" s="15">
        <v>1138</v>
      </c>
      <c r="J517" s="16">
        <v>5125898</v>
      </c>
      <c r="K517" s="12">
        <v>46135</v>
      </c>
      <c r="L517" s="15">
        <v>1139</v>
      </c>
      <c r="M517" s="16">
        <v>1076438.58</v>
      </c>
    </row>
    <row r="518" spans="1:13" x14ac:dyDescent="0.25">
      <c r="A518">
        <v>514</v>
      </c>
      <c r="B518">
        <v>93</v>
      </c>
      <c r="C518" s="11">
        <v>33394327</v>
      </c>
      <c r="D518" t="s">
        <v>33</v>
      </c>
      <c r="E518" t="s">
        <v>186</v>
      </c>
      <c r="F518" s="11" t="s">
        <v>46</v>
      </c>
      <c r="G518" s="17">
        <v>4</v>
      </c>
      <c r="H518" s="12">
        <v>46135</v>
      </c>
      <c r="I518" s="15">
        <v>1140</v>
      </c>
      <c r="J518" s="16">
        <v>4230110</v>
      </c>
      <c r="K518" s="12">
        <v>46135</v>
      </c>
      <c r="L518" s="15">
        <v>1141</v>
      </c>
      <c r="M518" s="16">
        <v>888323.1</v>
      </c>
    </row>
    <row r="519" spans="1:13" x14ac:dyDescent="0.25">
      <c r="A519">
        <v>515</v>
      </c>
      <c r="B519">
        <v>135</v>
      </c>
      <c r="C519" s="11">
        <v>41416248</v>
      </c>
      <c r="D519" t="s">
        <v>192</v>
      </c>
      <c r="E519" t="s">
        <v>80</v>
      </c>
      <c r="F519" s="11" t="s">
        <v>46</v>
      </c>
      <c r="G519" s="17">
        <v>9</v>
      </c>
      <c r="H519" s="12">
        <v>46136</v>
      </c>
      <c r="I519" s="15">
        <v>1158</v>
      </c>
      <c r="J519" s="16">
        <v>1990640</v>
      </c>
      <c r="K519" s="12">
        <v>46136</v>
      </c>
      <c r="L519" s="15">
        <v>1159</v>
      </c>
      <c r="M519" s="16">
        <v>418034.4</v>
      </c>
    </row>
    <row r="520" spans="1:13" x14ac:dyDescent="0.25">
      <c r="A520">
        <v>516</v>
      </c>
      <c r="B520">
        <v>135</v>
      </c>
      <c r="C520" s="11">
        <v>41416248</v>
      </c>
      <c r="D520" t="s">
        <v>192</v>
      </c>
      <c r="E520" t="s">
        <v>80</v>
      </c>
      <c r="F520" s="11" t="s">
        <v>46</v>
      </c>
      <c r="G520" s="17">
        <v>10</v>
      </c>
      <c r="H520" s="12">
        <v>46136</v>
      </c>
      <c r="I520" s="15">
        <v>1160</v>
      </c>
      <c r="J520" s="16">
        <v>995320</v>
      </c>
      <c r="K520" s="12">
        <v>46136</v>
      </c>
      <c r="L520" s="15">
        <v>1161</v>
      </c>
      <c r="M520" s="16">
        <v>209017.2</v>
      </c>
    </row>
    <row r="521" spans="1:13" x14ac:dyDescent="0.25">
      <c r="A521">
        <v>517</v>
      </c>
      <c r="B521">
        <v>81</v>
      </c>
      <c r="C521" s="11">
        <v>35836492</v>
      </c>
      <c r="D521" t="s">
        <v>82</v>
      </c>
      <c r="E521" t="s">
        <v>207</v>
      </c>
      <c r="F521" s="11" t="s">
        <v>46</v>
      </c>
      <c r="G521" s="17">
        <v>1</v>
      </c>
      <c r="H521" s="12">
        <v>46136</v>
      </c>
      <c r="I521" s="15">
        <v>1162</v>
      </c>
      <c r="J521" s="16">
        <v>4976600</v>
      </c>
      <c r="K521" s="12">
        <v>46136</v>
      </c>
      <c r="L521" s="15">
        <v>1163</v>
      </c>
      <c r="M521" s="16">
        <v>1045086</v>
      </c>
    </row>
    <row r="522" spans="1:13" x14ac:dyDescent="0.25">
      <c r="A522">
        <v>518</v>
      </c>
      <c r="B522">
        <v>52</v>
      </c>
      <c r="C522" s="11">
        <v>24074080</v>
      </c>
      <c r="D522" t="s">
        <v>189</v>
      </c>
      <c r="E522" t="s">
        <v>86</v>
      </c>
      <c r="F522" s="11" t="s">
        <v>46</v>
      </c>
      <c r="G522" s="17">
        <v>6</v>
      </c>
      <c r="H522" s="12">
        <v>46136</v>
      </c>
      <c r="I522" s="15">
        <v>1164</v>
      </c>
      <c r="J522" s="16">
        <v>1741810</v>
      </c>
      <c r="K522" s="12">
        <v>46136</v>
      </c>
      <c r="L522" s="15">
        <v>1165</v>
      </c>
      <c r="M522" s="16">
        <v>365780.1</v>
      </c>
    </row>
    <row r="523" spans="1:13" x14ac:dyDescent="0.25">
      <c r="A523">
        <v>519</v>
      </c>
      <c r="B523">
        <v>8</v>
      </c>
      <c r="C523" s="11">
        <v>32696041</v>
      </c>
      <c r="D523" t="s">
        <v>67</v>
      </c>
      <c r="E523" t="s">
        <v>143</v>
      </c>
      <c r="F523" s="11" t="s">
        <v>46</v>
      </c>
      <c r="G523" s="17">
        <v>5</v>
      </c>
      <c r="H523" s="12">
        <v>46136</v>
      </c>
      <c r="I523" s="15">
        <v>1166</v>
      </c>
      <c r="J523" s="16">
        <v>6220750</v>
      </c>
      <c r="K523" s="12">
        <v>46136</v>
      </c>
      <c r="L523" s="15">
        <v>1167</v>
      </c>
      <c r="M523" s="16">
        <v>1306357.5</v>
      </c>
    </row>
    <row r="524" spans="1:13" x14ac:dyDescent="0.25">
      <c r="A524">
        <v>520</v>
      </c>
      <c r="B524">
        <v>54</v>
      </c>
      <c r="C524" s="11">
        <v>34762990</v>
      </c>
      <c r="D524" t="s">
        <v>88</v>
      </c>
      <c r="E524" t="s">
        <v>126</v>
      </c>
      <c r="F524" s="11" t="s">
        <v>46</v>
      </c>
      <c r="G524" s="17">
        <v>3</v>
      </c>
      <c r="H524" s="12">
        <v>46136</v>
      </c>
      <c r="I524" s="15">
        <v>1168</v>
      </c>
      <c r="J524" s="16">
        <v>6320282</v>
      </c>
      <c r="K524" s="12">
        <v>46136</v>
      </c>
      <c r="L524" s="15">
        <v>1169</v>
      </c>
      <c r="M524" s="16">
        <v>1327259.22</v>
      </c>
    </row>
    <row r="525" spans="1:13" x14ac:dyDescent="0.25">
      <c r="A525">
        <v>521</v>
      </c>
      <c r="B525">
        <v>129</v>
      </c>
      <c r="C525" s="11">
        <v>16570920</v>
      </c>
      <c r="D525" t="s">
        <v>208</v>
      </c>
      <c r="E525" t="s">
        <v>209</v>
      </c>
      <c r="F525" s="11" t="s">
        <v>46</v>
      </c>
      <c r="G525" s="17">
        <v>1</v>
      </c>
      <c r="H525" s="12">
        <v>46136</v>
      </c>
      <c r="I525" s="15">
        <v>1170</v>
      </c>
      <c r="J525" s="16">
        <v>348362</v>
      </c>
      <c r="K525" s="12">
        <v>46136</v>
      </c>
      <c r="L525" s="15">
        <v>1171</v>
      </c>
      <c r="M525" s="16">
        <v>73156.02</v>
      </c>
    </row>
    <row r="526" spans="1:13" x14ac:dyDescent="0.25">
      <c r="A526">
        <v>522</v>
      </c>
      <c r="B526">
        <v>10.1</v>
      </c>
      <c r="C526" s="11">
        <v>31105384</v>
      </c>
      <c r="D526" t="s">
        <v>49</v>
      </c>
      <c r="E526" t="s">
        <v>87</v>
      </c>
      <c r="F526" s="11" t="s">
        <v>46</v>
      </c>
      <c r="G526" s="17">
        <v>6</v>
      </c>
      <c r="H526" s="12">
        <v>46136</v>
      </c>
      <c r="I526" s="15">
        <v>1172</v>
      </c>
      <c r="J526" s="16">
        <v>4031046</v>
      </c>
      <c r="K526" s="12">
        <v>46136</v>
      </c>
      <c r="L526" s="15">
        <v>1173</v>
      </c>
      <c r="M526" s="16">
        <v>846519.66</v>
      </c>
    </row>
    <row r="527" spans="1:13" x14ac:dyDescent="0.25">
      <c r="A527">
        <v>523</v>
      </c>
      <c r="B527">
        <v>76</v>
      </c>
      <c r="C527" s="11">
        <v>30125820</v>
      </c>
      <c r="D527" t="s">
        <v>155</v>
      </c>
      <c r="E527" t="s">
        <v>156</v>
      </c>
      <c r="F527" s="11" t="s">
        <v>46</v>
      </c>
      <c r="G527" s="17">
        <v>7</v>
      </c>
      <c r="H527" s="12">
        <v>46136</v>
      </c>
      <c r="I527" s="15">
        <v>1174</v>
      </c>
      <c r="J527" s="16">
        <v>2488300</v>
      </c>
      <c r="K527" s="12">
        <v>46136</v>
      </c>
      <c r="L527" s="15">
        <v>1175</v>
      </c>
      <c r="M527" s="16">
        <v>522543</v>
      </c>
    </row>
    <row r="528" spans="1:13" x14ac:dyDescent="0.25">
      <c r="A528">
        <v>524</v>
      </c>
      <c r="B528">
        <v>66</v>
      </c>
      <c r="C528" s="11">
        <v>40561711</v>
      </c>
      <c r="D528" t="s">
        <v>119</v>
      </c>
      <c r="E528" t="s">
        <v>188</v>
      </c>
      <c r="F528" s="11" t="s">
        <v>46</v>
      </c>
      <c r="G528" s="17">
        <v>4</v>
      </c>
      <c r="H528" s="12">
        <v>46136</v>
      </c>
      <c r="I528" s="15">
        <v>1176</v>
      </c>
      <c r="J528" s="16">
        <v>1940874</v>
      </c>
      <c r="K528" s="12">
        <v>46136</v>
      </c>
      <c r="L528" s="15">
        <v>1177</v>
      </c>
      <c r="M528" s="16">
        <v>407583.54</v>
      </c>
    </row>
    <row r="529" spans="1:13" x14ac:dyDescent="0.25">
      <c r="A529">
        <v>525</v>
      </c>
      <c r="B529">
        <v>39</v>
      </c>
      <c r="C529" s="11">
        <v>40367945</v>
      </c>
      <c r="D529" t="s">
        <v>15</v>
      </c>
      <c r="E529" t="s">
        <v>81</v>
      </c>
      <c r="F529" s="11" t="s">
        <v>46</v>
      </c>
      <c r="G529" s="17">
        <v>15</v>
      </c>
      <c r="H529" s="12">
        <v>46136</v>
      </c>
      <c r="I529" s="15">
        <v>1178</v>
      </c>
      <c r="J529" s="16">
        <v>4478940</v>
      </c>
      <c r="K529" s="12">
        <v>46136</v>
      </c>
      <c r="L529" s="15">
        <v>1179</v>
      </c>
      <c r="M529" s="16">
        <v>940577.4</v>
      </c>
    </row>
    <row r="530" spans="1:13" x14ac:dyDescent="0.25">
      <c r="A530">
        <v>526</v>
      </c>
      <c r="B530">
        <v>82</v>
      </c>
      <c r="C530" s="11">
        <v>36670168</v>
      </c>
      <c r="D530" t="s">
        <v>25</v>
      </c>
      <c r="E530" t="s">
        <v>125</v>
      </c>
      <c r="F530" s="11" t="s">
        <v>46</v>
      </c>
      <c r="G530" s="17">
        <v>4</v>
      </c>
      <c r="H530" s="12">
        <v>46136</v>
      </c>
      <c r="I530" s="15">
        <v>1180</v>
      </c>
      <c r="J530" s="16">
        <v>2488300</v>
      </c>
      <c r="K530" s="12">
        <v>46136</v>
      </c>
      <c r="L530" s="15">
        <v>1181</v>
      </c>
      <c r="M530" s="16">
        <v>522543</v>
      </c>
    </row>
    <row r="531" spans="1:13" x14ac:dyDescent="0.25">
      <c r="A531">
        <v>527</v>
      </c>
      <c r="B531">
        <v>74</v>
      </c>
      <c r="C531" s="11">
        <v>16171317</v>
      </c>
      <c r="D531" t="s">
        <v>210</v>
      </c>
      <c r="E531" t="s">
        <v>211</v>
      </c>
      <c r="F531" s="11" t="s">
        <v>46</v>
      </c>
      <c r="G531" s="17">
        <v>1</v>
      </c>
      <c r="H531" s="12">
        <v>46136</v>
      </c>
      <c r="I531" s="15">
        <v>1182</v>
      </c>
      <c r="J531" s="16">
        <v>2438534</v>
      </c>
      <c r="K531" s="12">
        <v>46136</v>
      </c>
      <c r="L531" s="15">
        <v>1183</v>
      </c>
      <c r="M531" s="16">
        <v>512092.14</v>
      </c>
    </row>
    <row r="532" spans="1:13" x14ac:dyDescent="0.25">
      <c r="A532">
        <v>528</v>
      </c>
      <c r="B532">
        <v>93</v>
      </c>
      <c r="C532" s="11">
        <v>33394327</v>
      </c>
      <c r="D532" t="s">
        <v>33</v>
      </c>
      <c r="E532" t="s">
        <v>186</v>
      </c>
      <c r="F532" s="11" t="s">
        <v>46</v>
      </c>
      <c r="G532" s="17">
        <v>3</v>
      </c>
      <c r="H532" s="12">
        <v>46136</v>
      </c>
      <c r="I532" s="15">
        <v>1184</v>
      </c>
      <c r="J532" s="16">
        <v>5324962</v>
      </c>
      <c r="K532" s="12">
        <v>46136</v>
      </c>
      <c r="L532" s="15">
        <v>1185</v>
      </c>
      <c r="M532" s="16">
        <v>1118242.02</v>
      </c>
    </row>
    <row r="533" spans="1:13" x14ac:dyDescent="0.25">
      <c r="A533">
        <v>529</v>
      </c>
      <c r="B533">
        <v>47</v>
      </c>
      <c r="C533" s="11">
        <v>27829133</v>
      </c>
      <c r="D533" t="s">
        <v>173</v>
      </c>
      <c r="E533" t="s">
        <v>142</v>
      </c>
      <c r="F533" s="11" t="s">
        <v>46</v>
      </c>
      <c r="G533" s="17">
        <v>8</v>
      </c>
      <c r="H533" s="12">
        <v>46136</v>
      </c>
      <c r="I533" s="15">
        <v>1166</v>
      </c>
      <c r="J533" s="16">
        <v>2737130</v>
      </c>
      <c r="K533" s="12">
        <v>46136</v>
      </c>
      <c r="L533" s="15">
        <v>1167</v>
      </c>
      <c r="M533" s="16">
        <v>574797.30000000005</v>
      </c>
    </row>
    <row r="534" spans="1:13" x14ac:dyDescent="0.25">
      <c r="A534">
        <v>530</v>
      </c>
      <c r="B534">
        <v>85</v>
      </c>
      <c r="C534" s="11">
        <v>27875598</v>
      </c>
      <c r="D534" t="s">
        <v>94</v>
      </c>
      <c r="E534" t="s">
        <v>95</v>
      </c>
      <c r="F534" s="11" t="s">
        <v>46</v>
      </c>
      <c r="G534" s="17">
        <v>8</v>
      </c>
      <c r="H534" s="12">
        <v>46136</v>
      </c>
      <c r="I534" s="15">
        <v>1168</v>
      </c>
      <c r="J534" s="16">
        <v>4727770</v>
      </c>
      <c r="K534" s="12">
        <v>46136</v>
      </c>
      <c r="L534" s="15">
        <v>1169</v>
      </c>
      <c r="M534" s="16">
        <v>992831.7</v>
      </c>
    </row>
    <row r="535" spans="1:13" x14ac:dyDescent="0.25">
      <c r="A535">
        <v>531</v>
      </c>
      <c r="B535">
        <v>117.1</v>
      </c>
      <c r="C535" s="11">
        <v>9108996</v>
      </c>
      <c r="D535" t="s">
        <v>212</v>
      </c>
      <c r="E535" t="s">
        <v>213</v>
      </c>
      <c r="F535" s="11" t="s">
        <v>17</v>
      </c>
      <c r="G535" s="17">
        <v>1</v>
      </c>
      <c r="H535" s="12">
        <v>46136</v>
      </c>
      <c r="I535" s="15">
        <v>1170</v>
      </c>
      <c r="J535" s="16">
        <v>1965757</v>
      </c>
      <c r="K535" s="12">
        <v>46136</v>
      </c>
      <c r="L535" s="15">
        <v>1171</v>
      </c>
      <c r="M535" s="16">
        <v>412808.97000000003</v>
      </c>
    </row>
    <row r="536" spans="1:13" x14ac:dyDescent="0.25">
      <c r="A536">
        <v>532</v>
      </c>
      <c r="B536">
        <v>114</v>
      </c>
      <c r="C536" s="11">
        <v>17481529</v>
      </c>
      <c r="D536" t="s">
        <v>104</v>
      </c>
      <c r="E536" t="s">
        <v>105</v>
      </c>
      <c r="F536" s="11" t="s">
        <v>17</v>
      </c>
      <c r="G536" s="17">
        <v>7</v>
      </c>
      <c r="H536" s="12">
        <v>46136</v>
      </c>
      <c r="I536" s="15">
        <v>1172</v>
      </c>
      <c r="J536" s="16">
        <v>1841342</v>
      </c>
      <c r="K536" s="12">
        <v>46136</v>
      </c>
      <c r="L536" s="15">
        <v>1173</v>
      </c>
      <c r="M536" s="16">
        <v>386681.82</v>
      </c>
    </row>
    <row r="537" spans="1:13" x14ac:dyDescent="0.25">
      <c r="A537">
        <v>533</v>
      </c>
      <c r="B537">
        <v>32.1</v>
      </c>
      <c r="C537" s="11">
        <v>36415050</v>
      </c>
      <c r="D537" t="s">
        <v>165</v>
      </c>
      <c r="E537" t="s">
        <v>149</v>
      </c>
      <c r="F537" s="11" t="s">
        <v>17</v>
      </c>
      <c r="G537" s="17">
        <v>13</v>
      </c>
      <c r="H537" s="12">
        <v>46136</v>
      </c>
      <c r="I537" s="15">
        <v>1174</v>
      </c>
      <c r="J537" s="16">
        <v>1244150</v>
      </c>
      <c r="K537" s="12">
        <v>46136</v>
      </c>
      <c r="L537" s="15">
        <v>1175</v>
      </c>
      <c r="M537" s="16">
        <v>261271.5</v>
      </c>
    </row>
    <row r="538" spans="1:13" x14ac:dyDescent="0.25">
      <c r="A538">
        <v>534</v>
      </c>
      <c r="B538">
        <v>32.1</v>
      </c>
      <c r="C538" s="11">
        <v>36415050</v>
      </c>
      <c r="D538" t="s">
        <v>165</v>
      </c>
      <c r="E538" t="s">
        <v>149</v>
      </c>
      <c r="F538" s="11" t="s">
        <v>17</v>
      </c>
      <c r="G538" s="17">
        <v>14</v>
      </c>
      <c r="H538" s="12">
        <v>46136</v>
      </c>
      <c r="I538" s="15">
        <v>1176</v>
      </c>
      <c r="J538" s="16">
        <v>1244150</v>
      </c>
      <c r="K538" s="12">
        <v>46136</v>
      </c>
      <c r="L538" s="15">
        <v>1177</v>
      </c>
      <c r="M538" s="16">
        <v>261271.5</v>
      </c>
    </row>
    <row r="539" spans="1:13" x14ac:dyDescent="0.25">
      <c r="A539">
        <v>535</v>
      </c>
      <c r="B539">
        <v>29.1</v>
      </c>
      <c r="C539" s="11">
        <v>35220734</v>
      </c>
      <c r="D539" t="s">
        <v>157</v>
      </c>
      <c r="E539" t="s">
        <v>158</v>
      </c>
      <c r="F539" s="11" t="s">
        <v>20</v>
      </c>
      <c r="G539" s="17">
        <v>5</v>
      </c>
      <c r="H539" s="12">
        <v>46136</v>
      </c>
      <c r="I539" s="15">
        <v>1198</v>
      </c>
      <c r="J539" s="16">
        <v>5418021</v>
      </c>
      <c r="K539" s="12">
        <v>46136</v>
      </c>
      <c r="L539" s="15">
        <v>1199</v>
      </c>
      <c r="M539" s="16">
        <v>1137784.4099999999</v>
      </c>
    </row>
    <row r="540" spans="1:13" x14ac:dyDescent="0.25">
      <c r="A540">
        <v>536</v>
      </c>
      <c r="B540">
        <v>14</v>
      </c>
      <c r="C540" s="11">
        <v>40769870</v>
      </c>
      <c r="D540" t="s">
        <v>160</v>
      </c>
      <c r="E540" t="s">
        <v>28</v>
      </c>
      <c r="F540" s="11" t="s">
        <v>20</v>
      </c>
      <c r="G540" s="17">
        <v>17</v>
      </c>
      <c r="H540" s="12">
        <v>46136</v>
      </c>
      <c r="I540" s="15">
        <v>1200</v>
      </c>
      <c r="J540" s="16">
        <v>3421908</v>
      </c>
      <c r="K540" s="12">
        <v>46136</v>
      </c>
      <c r="L540" s="15">
        <v>1201</v>
      </c>
      <c r="M540" s="16">
        <v>718600.67999999993</v>
      </c>
    </row>
    <row r="541" spans="1:13" x14ac:dyDescent="0.25">
      <c r="A541">
        <v>537</v>
      </c>
      <c r="B541">
        <v>15</v>
      </c>
      <c r="C541" s="11">
        <v>31677220</v>
      </c>
      <c r="D541" t="s">
        <v>59</v>
      </c>
      <c r="E541" t="s">
        <v>60</v>
      </c>
      <c r="F541" s="11" t="s">
        <v>20</v>
      </c>
      <c r="G541" s="17">
        <v>14</v>
      </c>
      <c r="H541" s="12">
        <v>46136</v>
      </c>
      <c r="I541" s="15">
        <v>1202</v>
      </c>
      <c r="J541" s="16">
        <v>1710954</v>
      </c>
      <c r="K541" s="12">
        <v>46136</v>
      </c>
      <c r="L541" s="15">
        <v>1203</v>
      </c>
      <c r="M541" s="16">
        <v>359300.34</v>
      </c>
    </row>
    <row r="542" spans="1:13" x14ac:dyDescent="0.25">
      <c r="A542">
        <v>538</v>
      </c>
      <c r="B542">
        <v>129</v>
      </c>
      <c r="C542" s="11">
        <v>16570920</v>
      </c>
      <c r="D542" t="s">
        <v>208</v>
      </c>
      <c r="E542" t="s">
        <v>209</v>
      </c>
      <c r="F542" s="11" t="s">
        <v>46</v>
      </c>
      <c r="G542" s="17">
        <v>2</v>
      </c>
      <c r="H542" s="12">
        <v>46139</v>
      </c>
      <c r="I542" s="15">
        <v>1232</v>
      </c>
      <c r="J542" s="16">
        <v>547426</v>
      </c>
      <c r="K542" s="12">
        <v>46139</v>
      </c>
      <c r="L542" s="15">
        <v>1233</v>
      </c>
      <c r="M542" s="16">
        <v>114959.46</v>
      </c>
    </row>
    <row r="543" spans="1:13" x14ac:dyDescent="0.25">
      <c r="A543">
        <v>539</v>
      </c>
      <c r="B543">
        <v>129</v>
      </c>
      <c r="C543" s="11">
        <v>16570920</v>
      </c>
      <c r="D543" t="s">
        <v>208</v>
      </c>
      <c r="E543" t="s">
        <v>209</v>
      </c>
      <c r="F543" s="11" t="s">
        <v>46</v>
      </c>
      <c r="G543" s="17">
        <v>4</v>
      </c>
      <c r="H543" s="12">
        <v>46139</v>
      </c>
      <c r="I543" s="15">
        <v>1234</v>
      </c>
      <c r="J543" s="16">
        <v>2139938</v>
      </c>
      <c r="K543" s="12">
        <v>46139</v>
      </c>
      <c r="L543" s="15">
        <v>1235</v>
      </c>
      <c r="M543" s="16">
        <v>449386.98</v>
      </c>
    </row>
    <row r="544" spans="1:13" x14ac:dyDescent="0.25">
      <c r="A544">
        <v>540</v>
      </c>
      <c r="B544">
        <v>68</v>
      </c>
      <c r="C544" s="11">
        <v>13491562</v>
      </c>
      <c r="D544" t="s">
        <v>168</v>
      </c>
      <c r="E544" t="s">
        <v>169</v>
      </c>
      <c r="F544" s="11" t="s">
        <v>46</v>
      </c>
      <c r="G544" s="17">
        <v>2</v>
      </c>
      <c r="H544" s="12">
        <v>46139</v>
      </c>
      <c r="I544" s="15">
        <v>1236</v>
      </c>
      <c r="J544" s="16">
        <v>6170984</v>
      </c>
      <c r="K544" s="12">
        <v>46139</v>
      </c>
      <c r="L544" s="15">
        <v>1237</v>
      </c>
      <c r="M544" s="16">
        <v>1295906.6399999999</v>
      </c>
    </row>
    <row r="545" spans="1:13" x14ac:dyDescent="0.25">
      <c r="A545">
        <v>541</v>
      </c>
      <c r="B545">
        <v>134</v>
      </c>
      <c r="C545" s="11">
        <v>14364265</v>
      </c>
      <c r="D545" t="s">
        <v>117</v>
      </c>
      <c r="E545" t="s">
        <v>132</v>
      </c>
      <c r="F545" s="11" t="s">
        <v>17</v>
      </c>
      <c r="G545" s="17">
        <v>5</v>
      </c>
      <c r="H545" s="12">
        <v>46139</v>
      </c>
      <c r="I545" s="15">
        <v>1238</v>
      </c>
      <c r="J545" s="16">
        <v>4205227</v>
      </c>
      <c r="K545" s="12">
        <v>46139</v>
      </c>
      <c r="L545" s="15">
        <v>1239</v>
      </c>
      <c r="M545" s="16">
        <v>883097.66999999993</v>
      </c>
    </row>
    <row r="546" spans="1:13" x14ac:dyDescent="0.25">
      <c r="A546">
        <v>542</v>
      </c>
      <c r="B546">
        <v>12</v>
      </c>
      <c r="C546" s="11">
        <v>26991098</v>
      </c>
      <c r="D546" t="s">
        <v>100</v>
      </c>
      <c r="E546" t="s">
        <v>101</v>
      </c>
      <c r="F546" s="11" t="s">
        <v>46</v>
      </c>
      <c r="G546" s="17">
        <v>11</v>
      </c>
      <c r="H546" s="12">
        <v>46139</v>
      </c>
      <c r="I546" s="15">
        <v>1240</v>
      </c>
      <c r="J546" s="16">
        <v>3583152</v>
      </c>
      <c r="K546" s="12">
        <v>46139</v>
      </c>
      <c r="L546" s="15">
        <v>1241</v>
      </c>
      <c r="M546" s="16">
        <v>752461.91999999993</v>
      </c>
    </row>
    <row r="547" spans="1:13" x14ac:dyDescent="0.25">
      <c r="A547">
        <v>543</v>
      </c>
      <c r="B547">
        <v>57.1</v>
      </c>
      <c r="C547" s="11">
        <v>37961505</v>
      </c>
      <c r="D547" t="s">
        <v>123</v>
      </c>
      <c r="E547" t="s">
        <v>124</v>
      </c>
      <c r="F547" s="11" t="s">
        <v>46</v>
      </c>
      <c r="G547" s="17">
        <v>5</v>
      </c>
      <c r="H547" s="12">
        <v>46139</v>
      </c>
      <c r="I547" s="15">
        <v>1242</v>
      </c>
      <c r="J547" s="16">
        <v>1642278</v>
      </c>
      <c r="K547" s="12">
        <v>46139</v>
      </c>
      <c r="L547" s="15">
        <v>1243</v>
      </c>
      <c r="M547" s="16">
        <v>344878.38</v>
      </c>
    </row>
    <row r="548" spans="1:13" x14ac:dyDescent="0.25">
      <c r="A548">
        <v>544</v>
      </c>
      <c r="B548">
        <v>75</v>
      </c>
      <c r="C548" s="11">
        <v>35101598</v>
      </c>
      <c r="D548" t="s">
        <v>61</v>
      </c>
      <c r="E548" t="s">
        <v>187</v>
      </c>
      <c r="F548" s="11" t="s">
        <v>46</v>
      </c>
      <c r="G548" s="17">
        <v>3</v>
      </c>
      <c r="H548" s="12">
        <v>46140</v>
      </c>
      <c r="I548" s="15">
        <v>1257</v>
      </c>
      <c r="J548" s="16">
        <v>3732450</v>
      </c>
      <c r="K548" s="12">
        <v>46140</v>
      </c>
      <c r="L548" s="15">
        <v>1258</v>
      </c>
      <c r="M548" s="16">
        <v>783814.5</v>
      </c>
    </row>
    <row r="549" spans="1:13" x14ac:dyDescent="0.25">
      <c r="A549">
        <v>545</v>
      </c>
      <c r="B549">
        <v>39</v>
      </c>
      <c r="C549" s="11">
        <v>40367945</v>
      </c>
      <c r="D549" t="s">
        <v>15</v>
      </c>
      <c r="E549" t="s">
        <v>81</v>
      </c>
      <c r="F549" s="11" t="s">
        <v>46</v>
      </c>
      <c r="G549" s="17">
        <v>16</v>
      </c>
      <c r="H549" s="12">
        <v>46140</v>
      </c>
      <c r="I549" s="15">
        <v>1259</v>
      </c>
      <c r="J549" s="16">
        <v>3035726</v>
      </c>
      <c r="K549" s="12">
        <v>46140</v>
      </c>
      <c r="L549" s="15">
        <v>1260</v>
      </c>
      <c r="M549" s="16">
        <v>637502.46</v>
      </c>
    </row>
    <row r="550" spans="1:13" x14ac:dyDescent="0.25">
      <c r="A550">
        <v>546</v>
      </c>
      <c r="B550">
        <v>39</v>
      </c>
      <c r="C550" s="11">
        <v>40367945</v>
      </c>
      <c r="D550" t="s">
        <v>15</v>
      </c>
      <c r="E550" t="s">
        <v>81</v>
      </c>
      <c r="F550" s="11" t="s">
        <v>46</v>
      </c>
      <c r="G550" s="17">
        <v>17</v>
      </c>
      <c r="H550" s="12">
        <v>46140</v>
      </c>
      <c r="I550" s="15">
        <v>1261</v>
      </c>
      <c r="J550" s="16">
        <v>447894</v>
      </c>
      <c r="K550" s="12">
        <v>46140</v>
      </c>
      <c r="L550" s="15">
        <v>1262</v>
      </c>
      <c r="M550" s="16">
        <v>94057.74</v>
      </c>
    </row>
    <row r="551" spans="1:13" x14ac:dyDescent="0.25">
      <c r="A551">
        <v>547</v>
      </c>
      <c r="B551">
        <v>48</v>
      </c>
      <c r="C551" s="11">
        <v>25008360</v>
      </c>
      <c r="D551" t="s">
        <v>98</v>
      </c>
      <c r="E551" t="s">
        <v>99</v>
      </c>
      <c r="F551" s="11" t="s">
        <v>46</v>
      </c>
      <c r="G551" s="17">
        <v>11</v>
      </c>
      <c r="H551" s="12">
        <v>46140</v>
      </c>
      <c r="I551" s="15">
        <v>1263</v>
      </c>
      <c r="J551" s="16">
        <v>5573792</v>
      </c>
      <c r="K551" s="12">
        <v>46140</v>
      </c>
      <c r="L551" s="15">
        <v>1264</v>
      </c>
      <c r="M551" s="16">
        <v>1170496.32</v>
      </c>
    </row>
    <row r="552" spans="1:13" x14ac:dyDescent="0.25">
      <c r="A552">
        <v>548</v>
      </c>
      <c r="B552">
        <v>132</v>
      </c>
      <c r="C552" s="11">
        <v>2368972</v>
      </c>
      <c r="D552" t="s">
        <v>190</v>
      </c>
      <c r="E552" t="s">
        <v>191</v>
      </c>
      <c r="F552" s="11" t="s">
        <v>46</v>
      </c>
      <c r="G552" s="17">
        <v>3</v>
      </c>
      <c r="H552" s="12">
        <v>46140</v>
      </c>
      <c r="I552" s="15">
        <v>1265</v>
      </c>
      <c r="J552" s="16">
        <v>746490</v>
      </c>
      <c r="K552" s="12">
        <v>46140</v>
      </c>
      <c r="L552" s="15">
        <v>1266</v>
      </c>
      <c r="M552" s="16">
        <v>156762.9</v>
      </c>
    </row>
    <row r="553" spans="1:13" x14ac:dyDescent="0.25">
      <c r="A553">
        <v>549</v>
      </c>
      <c r="B553">
        <v>129</v>
      </c>
      <c r="C553" s="11">
        <v>16570920</v>
      </c>
      <c r="D553" t="s">
        <v>208</v>
      </c>
      <c r="E553" t="s">
        <v>209</v>
      </c>
      <c r="F553" s="11" t="s">
        <v>46</v>
      </c>
      <c r="G553" s="17">
        <v>3</v>
      </c>
      <c r="H553" s="12">
        <v>46140</v>
      </c>
      <c r="I553" s="15">
        <v>1267</v>
      </c>
      <c r="J553" s="16">
        <v>1841342</v>
      </c>
      <c r="K553" s="12">
        <v>46140</v>
      </c>
      <c r="L553" s="15">
        <v>1268</v>
      </c>
      <c r="M553" s="16">
        <v>386681.82</v>
      </c>
    </row>
    <row r="554" spans="1:13" x14ac:dyDescent="0.25">
      <c r="A554">
        <v>550</v>
      </c>
      <c r="B554">
        <v>95</v>
      </c>
      <c r="C554" s="11">
        <v>37769985</v>
      </c>
      <c r="D554" t="s">
        <v>130</v>
      </c>
      <c r="E554" t="s">
        <v>131</v>
      </c>
      <c r="F554" s="11" t="s">
        <v>46</v>
      </c>
      <c r="G554" s="17">
        <v>5</v>
      </c>
      <c r="H554" s="12">
        <v>46140</v>
      </c>
      <c r="I554" s="15">
        <v>1278</v>
      </c>
      <c r="J554" s="16">
        <v>3682684</v>
      </c>
      <c r="K554" s="12">
        <v>46140</v>
      </c>
      <c r="L554" s="15">
        <v>1279</v>
      </c>
      <c r="M554" s="16">
        <v>773363.64</v>
      </c>
    </row>
    <row r="555" spans="1:13" x14ac:dyDescent="0.25">
      <c r="A555">
        <v>551</v>
      </c>
      <c r="B555">
        <v>51</v>
      </c>
      <c r="C555" s="11">
        <v>5605658</v>
      </c>
      <c r="D555" t="s">
        <v>150</v>
      </c>
      <c r="E555" t="s">
        <v>151</v>
      </c>
      <c r="F555" s="11" t="s">
        <v>46</v>
      </c>
      <c r="G555" s="17">
        <v>3</v>
      </c>
      <c r="H555" s="12">
        <v>46140</v>
      </c>
      <c r="I555" s="15">
        <v>1280</v>
      </c>
      <c r="J555" s="16">
        <v>4926834</v>
      </c>
      <c r="K555" s="12">
        <v>46140</v>
      </c>
      <c r="L555" s="15">
        <v>1281</v>
      </c>
      <c r="M555" s="16">
        <v>1034635.14</v>
      </c>
    </row>
    <row r="556" spans="1:13" x14ac:dyDescent="0.25">
      <c r="A556">
        <v>552</v>
      </c>
      <c r="B556">
        <v>57.1</v>
      </c>
      <c r="C556" s="11">
        <v>37961505</v>
      </c>
      <c r="D556" t="s">
        <v>123</v>
      </c>
      <c r="E556" t="s">
        <v>124</v>
      </c>
      <c r="F556" s="11" t="s">
        <v>46</v>
      </c>
      <c r="G556" s="17">
        <v>7</v>
      </c>
      <c r="H556" s="12">
        <v>46140</v>
      </c>
      <c r="I556" s="15">
        <v>1282</v>
      </c>
      <c r="J556" s="16">
        <v>1244150</v>
      </c>
      <c r="K556" s="12">
        <v>46140</v>
      </c>
      <c r="L556" s="15">
        <v>1283</v>
      </c>
      <c r="M556" s="16">
        <v>261271.5</v>
      </c>
    </row>
    <row r="557" spans="1:13" x14ac:dyDescent="0.25">
      <c r="A557">
        <v>553</v>
      </c>
      <c r="B557">
        <v>59</v>
      </c>
      <c r="C557" s="11">
        <v>31233421</v>
      </c>
      <c r="D557" t="s">
        <v>114</v>
      </c>
      <c r="E557" t="s">
        <v>214</v>
      </c>
      <c r="F557" s="11" t="s">
        <v>46</v>
      </c>
      <c r="G557" s="17">
        <v>2</v>
      </c>
      <c r="H557" s="12">
        <v>46141</v>
      </c>
      <c r="I557" s="15">
        <v>1284</v>
      </c>
      <c r="J557" s="16">
        <v>8808582</v>
      </c>
      <c r="K557" s="12">
        <v>46141</v>
      </c>
      <c r="L557" s="15">
        <v>1285</v>
      </c>
      <c r="M557" s="16">
        <v>1849802.22</v>
      </c>
    </row>
    <row r="558" spans="1:13" x14ac:dyDescent="0.25">
      <c r="A558">
        <v>554</v>
      </c>
      <c r="B558">
        <v>76</v>
      </c>
      <c r="C558" s="11">
        <v>30125820</v>
      </c>
      <c r="D558" t="s">
        <v>155</v>
      </c>
      <c r="E558" t="s">
        <v>156</v>
      </c>
      <c r="F558" s="11" t="s">
        <v>46</v>
      </c>
      <c r="G558" s="17">
        <v>8</v>
      </c>
      <c r="H558" s="12">
        <v>46141</v>
      </c>
      <c r="I558" s="15">
        <v>1286</v>
      </c>
      <c r="J558" s="16">
        <v>9803902</v>
      </c>
      <c r="K558" s="12">
        <v>46141</v>
      </c>
      <c r="L558" s="15">
        <v>1287</v>
      </c>
      <c r="M558" s="16">
        <v>2058819.42</v>
      </c>
    </row>
    <row r="559" spans="1:13" x14ac:dyDescent="0.25">
      <c r="A559">
        <v>555</v>
      </c>
      <c r="B559">
        <v>132</v>
      </c>
      <c r="C559" s="11">
        <v>2368972</v>
      </c>
      <c r="D559" t="s">
        <v>190</v>
      </c>
      <c r="E559" t="s">
        <v>191</v>
      </c>
      <c r="F559" s="11" t="s">
        <v>46</v>
      </c>
      <c r="G559" s="17">
        <v>4</v>
      </c>
      <c r="H559" s="12">
        <v>46141</v>
      </c>
      <c r="I559" s="15">
        <v>1288</v>
      </c>
      <c r="J559" s="16">
        <v>1144618</v>
      </c>
      <c r="K559" s="12">
        <v>46141</v>
      </c>
      <c r="L559" s="15">
        <v>1289</v>
      </c>
      <c r="M559" s="16">
        <v>240369.78</v>
      </c>
    </row>
    <row r="560" spans="1:13" x14ac:dyDescent="0.25">
      <c r="A560">
        <v>556</v>
      </c>
      <c r="B560">
        <v>132</v>
      </c>
      <c r="C560" s="11">
        <v>2368972</v>
      </c>
      <c r="D560" t="s">
        <v>190</v>
      </c>
      <c r="E560" t="s">
        <v>191</v>
      </c>
      <c r="F560" s="11" t="s">
        <v>46</v>
      </c>
      <c r="G560" s="17">
        <v>5</v>
      </c>
      <c r="H560" s="12">
        <v>46141</v>
      </c>
      <c r="I560" s="15">
        <v>1290</v>
      </c>
      <c r="J560" s="16">
        <v>995320</v>
      </c>
      <c r="K560" s="12">
        <v>46141</v>
      </c>
      <c r="L560" s="15">
        <v>1291</v>
      </c>
      <c r="M560" s="16">
        <v>209017.2</v>
      </c>
    </row>
    <row r="561" spans="1:13" x14ac:dyDescent="0.25">
      <c r="A561">
        <v>557</v>
      </c>
      <c r="B561">
        <v>81</v>
      </c>
      <c r="C561" s="11">
        <v>35836492</v>
      </c>
      <c r="D561" t="s">
        <v>82</v>
      </c>
      <c r="E561" t="s">
        <v>207</v>
      </c>
      <c r="F561" s="11" t="s">
        <v>46</v>
      </c>
      <c r="G561" s="17">
        <v>2</v>
      </c>
      <c r="H561" s="12">
        <v>46141</v>
      </c>
      <c r="I561" s="15">
        <v>1292</v>
      </c>
      <c r="J561" s="16">
        <v>4976600</v>
      </c>
      <c r="K561" s="12">
        <v>46141</v>
      </c>
      <c r="L561" s="15">
        <v>1293</v>
      </c>
      <c r="M561" s="16">
        <v>1045086</v>
      </c>
    </row>
    <row r="562" spans="1:13" x14ac:dyDescent="0.25">
      <c r="A562">
        <v>558</v>
      </c>
      <c r="B562">
        <v>52</v>
      </c>
      <c r="C562" s="11">
        <v>24074080</v>
      </c>
      <c r="D562" t="s">
        <v>189</v>
      </c>
      <c r="E562" t="s">
        <v>86</v>
      </c>
      <c r="F562" s="11" t="s">
        <v>46</v>
      </c>
      <c r="G562" s="17">
        <v>10</v>
      </c>
      <c r="H562" s="12">
        <v>46141</v>
      </c>
      <c r="I562" s="15">
        <v>1294</v>
      </c>
      <c r="J562" s="16">
        <v>2687364</v>
      </c>
      <c r="K562" s="12">
        <v>46141</v>
      </c>
      <c r="L562" s="15">
        <v>1295</v>
      </c>
      <c r="M562" s="16">
        <v>564346.43999999994</v>
      </c>
    </row>
    <row r="563" spans="1:13" x14ac:dyDescent="0.25">
      <c r="A563">
        <v>559</v>
      </c>
      <c r="B563">
        <v>117</v>
      </c>
      <c r="C563" s="11">
        <v>17481529</v>
      </c>
      <c r="D563" t="s">
        <v>104</v>
      </c>
      <c r="E563" t="s">
        <v>195</v>
      </c>
      <c r="F563" s="11" t="s">
        <v>46</v>
      </c>
      <c r="G563" s="17">
        <v>4</v>
      </c>
      <c r="H563" s="12">
        <v>46141</v>
      </c>
      <c r="I563" s="15">
        <v>1296</v>
      </c>
      <c r="J563" s="16">
        <v>3732450</v>
      </c>
      <c r="K563" s="12">
        <v>46141</v>
      </c>
      <c r="L563" s="15">
        <v>1297</v>
      </c>
      <c r="M563" s="16">
        <v>783814.5</v>
      </c>
    </row>
    <row r="564" spans="1:13" x14ac:dyDescent="0.25">
      <c r="A564">
        <v>560</v>
      </c>
      <c r="B564">
        <v>62</v>
      </c>
      <c r="C564" s="11">
        <v>41552967</v>
      </c>
      <c r="D564" t="s">
        <v>215</v>
      </c>
      <c r="E564" t="s">
        <v>216</v>
      </c>
      <c r="F564" s="11" t="s">
        <v>46</v>
      </c>
      <c r="G564" s="17">
        <v>1</v>
      </c>
      <c r="H564" s="12">
        <v>46141</v>
      </c>
      <c r="I564" s="15">
        <v>1298</v>
      </c>
      <c r="J564" s="16">
        <v>24833234</v>
      </c>
      <c r="K564" s="12">
        <v>46141</v>
      </c>
      <c r="L564" s="15">
        <v>1299</v>
      </c>
      <c r="M564" s="16">
        <v>5214979.1399999997</v>
      </c>
    </row>
    <row r="565" spans="1:13" x14ac:dyDescent="0.25">
      <c r="A565">
        <v>561</v>
      </c>
      <c r="B565">
        <v>24</v>
      </c>
      <c r="C565" s="11">
        <v>23198285</v>
      </c>
      <c r="D565" t="s">
        <v>196</v>
      </c>
      <c r="E565" t="s">
        <v>64</v>
      </c>
      <c r="F565" s="11" t="s">
        <v>20</v>
      </c>
      <c r="G565" s="17">
        <v>5</v>
      </c>
      <c r="H565" s="12">
        <v>46141</v>
      </c>
      <c r="I565" s="15">
        <v>1300</v>
      </c>
      <c r="J565" s="16">
        <v>2566431</v>
      </c>
      <c r="K565" s="12">
        <v>46141</v>
      </c>
      <c r="L565" s="15">
        <v>1301</v>
      </c>
      <c r="M565" s="16">
        <v>538950.51</v>
      </c>
    </row>
    <row r="566" spans="1:13" x14ac:dyDescent="0.25">
      <c r="A566">
        <v>562</v>
      </c>
      <c r="B566">
        <v>23</v>
      </c>
      <c r="C566" s="11">
        <v>14990773</v>
      </c>
      <c r="D566" t="s">
        <v>31</v>
      </c>
      <c r="E566" t="s">
        <v>32</v>
      </c>
      <c r="F566" s="11" t="s">
        <v>20</v>
      </c>
      <c r="G566" s="17">
        <v>7</v>
      </c>
      <c r="H566" s="12">
        <v>46141</v>
      </c>
      <c r="I566" s="15">
        <v>1302</v>
      </c>
      <c r="J566" s="16">
        <v>4752650</v>
      </c>
      <c r="K566" s="12">
        <v>46141</v>
      </c>
      <c r="L566" s="15">
        <v>1303</v>
      </c>
      <c r="M566" s="16">
        <v>998056.5</v>
      </c>
    </row>
    <row r="567" spans="1:13" x14ac:dyDescent="0.25">
      <c r="A567">
        <v>563</v>
      </c>
      <c r="B567">
        <v>15</v>
      </c>
      <c r="C567" s="11">
        <v>31677220</v>
      </c>
      <c r="D567" t="s">
        <v>59</v>
      </c>
      <c r="E567" t="s">
        <v>60</v>
      </c>
      <c r="F567" s="11" t="s">
        <v>20</v>
      </c>
      <c r="G567" s="17">
        <v>16</v>
      </c>
      <c r="H567" s="12">
        <v>46141</v>
      </c>
      <c r="I567" s="15">
        <v>1304</v>
      </c>
      <c r="J567" s="16">
        <v>1330742</v>
      </c>
      <c r="K567" s="12">
        <v>46141</v>
      </c>
      <c r="L567" s="15">
        <v>1305</v>
      </c>
      <c r="M567" s="16">
        <v>279455.82</v>
      </c>
    </row>
    <row r="568" spans="1:13" x14ac:dyDescent="0.25">
      <c r="A568">
        <v>564</v>
      </c>
      <c r="B568">
        <v>15</v>
      </c>
      <c r="C568" s="11">
        <v>31677220</v>
      </c>
      <c r="D568" t="s">
        <v>59</v>
      </c>
      <c r="E568" t="s">
        <v>60</v>
      </c>
      <c r="F568" s="11" t="s">
        <v>20</v>
      </c>
      <c r="G568" s="17">
        <v>17</v>
      </c>
      <c r="H568" s="12">
        <v>46141</v>
      </c>
      <c r="I568" s="15">
        <v>1306</v>
      </c>
      <c r="J568" s="16">
        <v>1235689</v>
      </c>
      <c r="K568" s="12">
        <v>46141</v>
      </c>
      <c r="L568" s="15">
        <v>1307</v>
      </c>
      <c r="M568" s="16">
        <v>259494.69</v>
      </c>
    </row>
    <row r="569" spans="1:13" x14ac:dyDescent="0.25">
      <c r="A569">
        <v>565</v>
      </c>
      <c r="B569">
        <v>15</v>
      </c>
      <c r="C569" s="11">
        <v>31677220</v>
      </c>
      <c r="D569" t="s">
        <v>59</v>
      </c>
      <c r="E569" t="s">
        <v>60</v>
      </c>
      <c r="F569" s="11" t="s">
        <v>20</v>
      </c>
      <c r="G569" s="17">
        <v>18</v>
      </c>
      <c r="H569" s="12">
        <v>46141</v>
      </c>
      <c r="I569" s="15">
        <v>1308</v>
      </c>
      <c r="J569" s="16">
        <v>3136734</v>
      </c>
      <c r="K569" s="12">
        <v>46141</v>
      </c>
      <c r="L569" s="15">
        <v>1309</v>
      </c>
      <c r="M569" s="16">
        <v>658717.29</v>
      </c>
    </row>
    <row r="570" spans="1:13" x14ac:dyDescent="0.25">
      <c r="A570">
        <v>566</v>
      </c>
      <c r="B570">
        <v>17</v>
      </c>
      <c r="C570" s="11">
        <v>38798245</v>
      </c>
      <c r="D570" t="s">
        <v>74</v>
      </c>
      <c r="E570" t="s">
        <v>75</v>
      </c>
      <c r="F570" s="11" t="s">
        <v>20</v>
      </c>
      <c r="G570" s="17">
        <v>13</v>
      </c>
      <c r="H570" s="12">
        <v>46141</v>
      </c>
      <c r="I570" s="15">
        <v>1320</v>
      </c>
      <c r="J570" s="16">
        <v>2851590</v>
      </c>
      <c r="K570" s="12">
        <v>46141</v>
      </c>
      <c r="L570" s="15">
        <v>1321</v>
      </c>
      <c r="M570" s="16">
        <v>598833.9</v>
      </c>
    </row>
    <row r="571" spans="1:13" x14ac:dyDescent="0.25">
      <c r="A571">
        <v>567</v>
      </c>
      <c r="B571">
        <v>16.100000000000001</v>
      </c>
      <c r="C571" s="11">
        <v>39104570</v>
      </c>
      <c r="D571" t="s">
        <v>166</v>
      </c>
      <c r="E571" t="s">
        <v>167</v>
      </c>
      <c r="F571" s="11" t="s">
        <v>46</v>
      </c>
      <c r="G571" s="17">
        <v>5</v>
      </c>
      <c r="H571" s="12">
        <v>46141</v>
      </c>
      <c r="I571" s="15">
        <v>1322</v>
      </c>
      <c r="J571" s="16">
        <v>4976600</v>
      </c>
      <c r="K571" s="12">
        <v>46141</v>
      </c>
      <c r="L571" s="15">
        <v>1323</v>
      </c>
      <c r="M571" s="16">
        <v>1045086</v>
      </c>
    </row>
    <row r="572" spans="1:13" x14ac:dyDescent="0.25">
      <c r="A572">
        <v>568</v>
      </c>
      <c r="B572">
        <v>102.1</v>
      </c>
      <c r="C572" s="11">
        <v>37369881</v>
      </c>
      <c r="D572" t="s">
        <v>193</v>
      </c>
      <c r="E572" t="s">
        <v>194</v>
      </c>
      <c r="F572" s="11" t="s">
        <v>46</v>
      </c>
      <c r="G572" s="17">
        <v>5</v>
      </c>
      <c r="H572" s="12">
        <v>46142</v>
      </c>
      <c r="I572" s="15">
        <v>1332</v>
      </c>
      <c r="J572" s="16">
        <v>646958</v>
      </c>
      <c r="K572" s="12">
        <v>46142</v>
      </c>
      <c r="L572" s="15">
        <v>1333</v>
      </c>
      <c r="M572" s="16">
        <v>135861.18</v>
      </c>
    </row>
    <row r="573" spans="1:13" x14ac:dyDescent="0.25">
      <c r="A573">
        <v>569</v>
      </c>
      <c r="B573">
        <v>109</v>
      </c>
      <c r="C573" s="11">
        <v>19129040</v>
      </c>
      <c r="D573" t="s">
        <v>205</v>
      </c>
      <c r="E573" t="s">
        <v>206</v>
      </c>
      <c r="F573" s="11" t="s">
        <v>46</v>
      </c>
      <c r="G573" s="17">
        <v>5</v>
      </c>
      <c r="H573" s="12">
        <v>46142</v>
      </c>
      <c r="I573" s="15">
        <v>1334</v>
      </c>
      <c r="J573" s="16">
        <v>2488300</v>
      </c>
      <c r="K573" s="12">
        <v>46142</v>
      </c>
      <c r="L573" s="15">
        <v>1335</v>
      </c>
      <c r="M573" s="16">
        <v>522543</v>
      </c>
    </row>
    <row r="574" spans="1:13" x14ac:dyDescent="0.25">
      <c r="A574">
        <v>570</v>
      </c>
      <c r="B574">
        <v>109</v>
      </c>
      <c r="C574" s="11">
        <v>19129040</v>
      </c>
      <c r="D574" t="s">
        <v>205</v>
      </c>
      <c r="E574" t="s">
        <v>206</v>
      </c>
      <c r="F574" s="11" t="s">
        <v>46</v>
      </c>
      <c r="G574" s="17">
        <v>7</v>
      </c>
      <c r="H574" s="12">
        <v>46142</v>
      </c>
      <c r="I574" s="15">
        <v>1336</v>
      </c>
      <c r="J574" s="16">
        <v>2488300</v>
      </c>
      <c r="K574" s="12">
        <v>46142</v>
      </c>
      <c r="L574" s="15">
        <v>1337</v>
      </c>
      <c r="M574" s="16">
        <v>522543</v>
      </c>
    </row>
    <row r="575" spans="1:13" x14ac:dyDescent="0.25">
      <c r="A575">
        <v>571</v>
      </c>
      <c r="B575">
        <v>3.1</v>
      </c>
      <c r="C575" s="11">
        <v>18643289</v>
      </c>
      <c r="D575" t="s">
        <v>47</v>
      </c>
      <c r="E575" t="s">
        <v>48</v>
      </c>
      <c r="F575" s="11" t="s">
        <v>46</v>
      </c>
      <c r="G575" s="17">
        <v>3</v>
      </c>
      <c r="H575" s="12">
        <v>46142</v>
      </c>
      <c r="I575" s="15">
        <v>1338</v>
      </c>
      <c r="J575" s="16">
        <v>1592512</v>
      </c>
      <c r="K575" s="12">
        <v>46142</v>
      </c>
      <c r="L575" s="15">
        <v>1339</v>
      </c>
      <c r="M575" s="16">
        <v>334427.52000000002</v>
      </c>
    </row>
    <row r="576" spans="1:13" x14ac:dyDescent="0.25">
      <c r="A576">
        <v>572</v>
      </c>
      <c r="B576">
        <v>74</v>
      </c>
      <c r="C576" s="11">
        <v>16171317</v>
      </c>
      <c r="D576" t="s">
        <v>210</v>
      </c>
      <c r="E576" t="s">
        <v>211</v>
      </c>
      <c r="F576" s="11" t="s">
        <v>46</v>
      </c>
      <c r="G576" s="17">
        <v>3</v>
      </c>
      <c r="H576" s="12">
        <v>46142</v>
      </c>
      <c r="I576" s="15">
        <v>1340</v>
      </c>
      <c r="J576" s="16">
        <v>2488300</v>
      </c>
      <c r="K576" s="12">
        <v>46142</v>
      </c>
      <c r="L576" s="15">
        <v>1341</v>
      </c>
      <c r="M576" s="16">
        <v>522543</v>
      </c>
    </row>
    <row r="577" spans="1:13" x14ac:dyDescent="0.25">
      <c r="A577">
        <v>573</v>
      </c>
      <c r="B577">
        <v>109</v>
      </c>
      <c r="C577" s="11">
        <v>19129040</v>
      </c>
      <c r="D577" t="s">
        <v>205</v>
      </c>
      <c r="E577" t="s">
        <v>206</v>
      </c>
      <c r="F577" s="11" t="s">
        <v>46</v>
      </c>
      <c r="G577" s="17">
        <v>6</v>
      </c>
      <c r="H577" s="12">
        <v>46142</v>
      </c>
      <c r="I577" s="15">
        <v>1352</v>
      </c>
      <c r="J577" s="16">
        <v>2488300</v>
      </c>
      <c r="K577" s="12">
        <v>46142</v>
      </c>
      <c r="L577" s="15">
        <v>1353</v>
      </c>
      <c r="M577" s="16">
        <v>522543</v>
      </c>
    </row>
    <row r="578" spans="1:13" x14ac:dyDescent="0.25">
      <c r="A578">
        <v>574</v>
      </c>
      <c r="B578">
        <v>117</v>
      </c>
      <c r="C578" s="11">
        <v>17481529</v>
      </c>
      <c r="D578" t="s">
        <v>104</v>
      </c>
      <c r="E578" t="s">
        <v>195</v>
      </c>
      <c r="F578" s="11" t="s">
        <v>46</v>
      </c>
      <c r="G578" s="17">
        <v>5</v>
      </c>
      <c r="H578" s="12">
        <v>46142</v>
      </c>
      <c r="I578" s="15">
        <v>1354</v>
      </c>
      <c r="J578" s="16">
        <v>8161624</v>
      </c>
      <c r="K578" s="12">
        <v>46142</v>
      </c>
      <c r="L578" s="15">
        <v>1355</v>
      </c>
      <c r="M578" s="16">
        <v>1713941.04</v>
      </c>
    </row>
    <row r="579" spans="1:13" x14ac:dyDescent="0.25">
      <c r="A579">
        <v>575</v>
      </c>
      <c r="B579">
        <v>136</v>
      </c>
      <c r="C579" s="11">
        <v>37633788</v>
      </c>
      <c r="D579" t="s">
        <v>152</v>
      </c>
      <c r="E579" t="s">
        <v>153</v>
      </c>
      <c r="F579" s="11" t="s">
        <v>46</v>
      </c>
      <c r="G579" s="17">
        <v>3</v>
      </c>
      <c r="H579" s="12">
        <v>46142</v>
      </c>
      <c r="I579" s="15">
        <v>1362</v>
      </c>
      <c r="J579" s="16">
        <v>2090172</v>
      </c>
      <c r="K579" s="12">
        <v>46142</v>
      </c>
      <c r="L579" s="15">
        <v>1363</v>
      </c>
      <c r="M579" s="16">
        <v>438936.12</v>
      </c>
    </row>
    <row r="580" spans="1:13" x14ac:dyDescent="0.25">
      <c r="A580">
        <v>576</v>
      </c>
      <c r="B580">
        <v>39</v>
      </c>
      <c r="C580" s="11">
        <v>40367945</v>
      </c>
      <c r="D580" t="s">
        <v>15</v>
      </c>
      <c r="E580" t="s">
        <v>81</v>
      </c>
      <c r="F580" s="11" t="s">
        <v>46</v>
      </c>
      <c r="G580" s="17">
        <v>18</v>
      </c>
      <c r="H580" s="12">
        <v>46142</v>
      </c>
      <c r="I580" s="15">
        <v>1364</v>
      </c>
      <c r="J580" s="16">
        <v>1990640</v>
      </c>
      <c r="K580" s="12">
        <v>46142</v>
      </c>
      <c r="L580" s="15">
        <v>1365</v>
      </c>
      <c r="M580" s="16">
        <v>418034.4</v>
      </c>
    </row>
    <row r="581" spans="1:13" x14ac:dyDescent="0.25">
      <c r="A581">
        <v>577</v>
      </c>
      <c r="B581">
        <v>52</v>
      </c>
      <c r="C581" s="11">
        <v>24074080</v>
      </c>
      <c r="D581" t="s">
        <v>189</v>
      </c>
      <c r="E581" t="s">
        <v>86</v>
      </c>
      <c r="F581" s="11" t="s">
        <v>46</v>
      </c>
      <c r="G581" s="17">
        <v>11</v>
      </c>
      <c r="H581" s="12">
        <v>46142</v>
      </c>
      <c r="I581" s="15">
        <v>1366</v>
      </c>
      <c r="J581" s="16">
        <v>1692044</v>
      </c>
      <c r="K581" s="12">
        <v>46142</v>
      </c>
      <c r="L581" s="15">
        <v>1367</v>
      </c>
      <c r="M581" s="16">
        <v>355329.24</v>
      </c>
    </row>
    <row r="582" spans="1:13" x14ac:dyDescent="0.25">
      <c r="A582">
        <v>578</v>
      </c>
      <c r="B582">
        <v>19</v>
      </c>
      <c r="C582" s="11">
        <v>31806715</v>
      </c>
      <c r="D582" t="s">
        <v>76</v>
      </c>
      <c r="E582" t="s">
        <v>77</v>
      </c>
      <c r="F582" s="11" t="s">
        <v>20</v>
      </c>
      <c r="G582" s="17">
        <v>18</v>
      </c>
      <c r="H582" s="12">
        <v>46142</v>
      </c>
      <c r="I582" s="15">
        <v>1318</v>
      </c>
      <c r="J582" s="16">
        <v>1235689</v>
      </c>
      <c r="K582" s="12">
        <v>46142</v>
      </c>
      <c r="L582" s="15">
        <v>1319</v>
      </c>
      <c r="M582" s="16">
        <v>259494.69</v>
      </c>
    </row>
    <row r="583" spans="1:13" x14ac:dyDescent="0.25">
      <c r="A583">
        <v>579</v>
      </c>
      <c r="B583">
        <v>15</v>
      </c>
      <c r="C583" s="11">
        <v>31677220</v>
      </c>
      <c r="D583" t="s">
        <v>59</v>
      </c>
      <c r="E583" t="s">
        <v>60</v>
      </c>
      <c r="F583" s="11" t="s">
        <v>20</v>
      </c>
      <c r="G583" s="17">
        <v>15</v>
      </c>
      <c r="H583" s="12">
        <v>46142</v>
      </c>
      <c r="I583" s="15">
        <v>1327</v>
      </c>
      <c r="J583" s="16">
        <v>2376325</v>
      </c>
      <c r="K583" s="12">
        <v>46142</v>
      </c>
      <c r="L583" s="15">
        <v>1328</v>
      </c>
      <c r="M583" s="16">
        <v>499028.25</v>
      </c>
    </row>
    <row r="584" spans="1:13" x14ac:dyDescent="0.25">
      <c r="A584">
        <v>580</v>
      </c>
      <c r="B584">
        <v>69.099999999999994</v>
      </c>
      <c r="C584" s="11">
        <v>26991098</v>
      </c>
      <c r="D584" t="s">
        <v>162</v>
      </c>
      <c r="E584" t="s">
        <v>133</v>
      </c>
      <c r="F584" s="11" t="s">
        <v>17</v>
      </c>
      <c r="G584" s="17">
        <v>6</v>
      </c>
      <c r="H584" s="12">
        <v>46142</v>
      </c>
      <c r="I584" s="15">
        <v>1342</v>
      </c>
      <c r="J584" s="16">
        <v>1716927</v>
      </c>
      <c r="K584" s="12">
        <v>46142</v>
      </c>
      <c r="L584" s="15">
        <v>1343</v>
      </c>
      <c r="M584" s="16">
        <v>360554.67</v>
      </c>
    </row>
    <row r="585" spans="1:13" x14ac:dyDescent="0.25">
      <c r="A585">
        <v>581</v>
      </c>
      <c r="B585">
        <v>57.1</v>
      </c>
      <c r="C585" s="11">
        <v>37961505</v>
      </c>
      <c r="D585" t="s">
        <v>123</v>
      </c>
      <c r="E585" t="s">
        <v>124</v>
      </c>
      <c r="F585" s="11" t="s">
        <v>46</v>
      </c>
      <c r="G585" s="17">
        <v>8</v>
      </c>
      <c r="H585" s="12">
        <v>46142</v>
      </c>
      <c r="I585" s="15">
        <v>1344</v>
      </c>
      <c r="J585" s="16">
        <v>1492980</v>
      </c>
      <c r="K585" s="12">
        <v>46142</v>
      </c>
      <c r="L585" s="15">
        <v>1345</v>
      </c>
      <c r="M585" s="16">
        <v>313525.8</v>
      </c>
    </row>
    <row r="586" spans="1:13" x14ac:dyDescent="0.25">
      <c r="A586">
        <v>582</v>
      </c>
      <c r="B586">
        <v>57.1</v>
      </c>
      <c r="C586" s="11">
        <v>37961505</v>
      </c>
      <c r="D586" t="s">
        <v>123</v>
      </c>
      <c r="E586" t="s">
        <v>124</v>
      </c>
      <c r="F586" s="11" t="s">
        <v>46</v>
      </c>
      <c r="G586" s="17">
        <v>9</v>
      </c>
      <c r="H586" s="12">
        <v>46142</v>
      </c>
      <c r="I586" s="15">
        <v>1346</v>
      </c>
      <c r="J586" s="16">
        <v>1642278</v>
      </c>
      <c r="K586" s="12">
        <v>46142</v>
      </c>
      <c r="L586" s="15">
        <v>1347</v>
      </c>
      <c r="M586" s="16">
        <v>344878.38</v>
      </c>
    </row>
    <row r="587" spans="1:13" x14ac:dyDescent="0.25">
      <c r="A587">
        <v>583</v>
      </c>
      <c r="B587">
        <v>163</v>
      </c>
      <c r="C587" s="11">
        <v>28437065</v>
      </c>
      <c r="D587" t="s">
        <v>185</v>
      </c>
      <c r="E587" t="s">
        <v>24</v>
      </c>
      <c r="F587" s="11" t="s">
        <v>17</v>
      </c>
      <c r="G587" s="17">
        <v>7</v>
      </c>
      <c r="H587" s="12">
        <v>46142</v>
      </c>
      <c r="I587" s="15">
        <v>1348</v>
      </c>
      <c r="J587" s="16">
        <v>2762013</v>
      </c>
      <c r="K587" s="12">
        <v>46142</v>
      </c>
      <c r="L587" s="15">
        <v>1349</v>
      </c>
      <c r="M587" s="16">
        <v>580022.73</v>
      </c>
    </row>
    <row r="588" spans="1:13" x14ac:dyDescent="0.25">
      <c r="A588">
        <v>584</v>
      </c>
      <c r="B588">
        <v>123</v>
      </c>
      <c r="C588" s="11">
        <v>37283429</v>
      </c>
      <c r="D588" t="s">
        <v>164</v>
      </c>
      <c r="E588" t="s">
        <v>109</v>
      </c>
      <c r="F588" s="11" t="s">
        <v>46</v>
      </c>
      <c r="G588" s="17">
        <v>8</v>
      </c>
      <c r="H588" s="12">
        <v>46142</v>
      </c>
      <c r="I588" s="15">
        <v>1350</v>
      </c>
      <c r="J588" s="16">
        <v>2438534</v>
      </c>
      <c r="K588" s="12">
        <v>46142</v>
      </c>
      <c r="L588" s="15">
        <v>1351</v>
      </c>
      <c r="M588" s="16">
        <v>512092.14</v>
      </c>
    </row>
    <row r="589" spans="1:13" x14ac:dyDescent="0.25">
      <c r="A589">
        <v>585</v>
      </c>
      <c r="B589">
        <v>121</v>
      </c>
      <c r="C589" s="11">
        <v>36583576</v>
      </c>
      <c r="D589" t="s">
        <v>217</v>
      </c>
      <c r="E589" t="s">
        <v>218</v>
      </c>
      <c r="F589" s="11" t="s">
        <v>46</v>
      </c>
      <c r="G589" s="17">
        <v>1</v>
      </c>
      <c r="H589" s="12">
        <v>46142</v>
      </c>
      <c r="I589" s="15">
        <v>1356</v>
      </c>
      <c r="J589" s="16">
        <v>995320</v>
      </c>
      <c r="K589" s="12">
        <v>46142</v>
      </c>
      <c r="L589" s="15">
        <v>1357</v>
      </c>
      <c r="M589" s="16">
        <v>209017.2</v>
      </c>
    </row>
    <row r="590" spans="1:13" x14ac:dyDescent="0.25">
      <c r="A590">
        <v>586</v>
      </c>
      <c r="B590">
        <v>55</v>
      </c>
      <c r="C590" s="11">
        <v>36415050</v>
      </c>
      <c r="D590" t="s">
        <v>165</v>
      </c>
      <c r="E590" t="s">
        <v>219</v>
      </c>
      <c r="F590" s="11" t="s">
        <v>46</v>
      </c>
      <c r="G590" s="17">
        <v>1</v>
      </c>
      <c r="H590" s="12">
        <v>46142</v>
      </c>
      <c r="I590" s="15">
        <v>1358</v>
      </c>
      <c r="J590" s="16">
        <v>995320</v>
      </c>
      <c r="K590" s="12">
        <v>46142</v>
      </c>
      <c r="L590" s="15">
        <v>1359</v>
      </c>
      <c r="M590" s="16">
        <v>209017.2</v>
      </c>
    </row>
    <row r="591" spans="1:13" x14ac:dyDescent="0.25">
      <c r="A591">
        <v>587</v>
      </c>
      <c r="B591">
        <v>13</v>
      </c>
      <c r="C591" s="11">
        <v>41362458</v>
      </c>
      <c r="D591" t="s">
        <v>197</v>
      </c>
      <c r="E591" t="s">
        <v>198</v>
      </c>
      <c r="F591" s="11" t="s">
        <v>46</v>
      </c>
      <c r="G591" s="17">
        <v>2</v>
      </c>
      <c r="H591" s="12">
        <v>46142</v>
      </c>
      <c r="I591" s="15">
        <v>1360</v>
      </c>
      <c r="J591" s="16">
        <v>4976600</v>
      </c>
      <c r="K591" s="12">
        <v>46142</v>
      </c>
      <c r="L591" s="15">
        <v>1361</v>
      </c>
      <c r="M591" s="16">
        <v>1045086</v>
      </c>
    </row>
    <row r="592" spans="1:13" x14ac:dyDescent="0.25">
      <c r="A592">
        <v>588</v>
      </c>
      <c r="B592">
        <v>96</v>
      </c>
      <c r="C592" s="11">
        <v>37633788</v>
      </c>
      <c r="D592" t="s">
        <v>180</v>
      </c>
      <c r="E592" t="s">
        <v>154</v>
      </c>
      <c r="F592" s="11" t="s">
        <v>17</v>
      </c>
      <c r="G592" s="17">
        <v>2</v>
      </c>
      <c r="H592" s="12">
        <v>46142</v>
      </c>
      <c r="I592" s="15">
        <v>1368</v>
      </c>
      <c r="J592" s="16">
        <v>3408971</v>
      </c>
      <c r="K592" s="12">
        <v>46142</v>
      </c>
      <c r="L592" s="15">
        <v>1369</v>
      </c>
      <c r="M592" s="16">
        <v>715883.91</v>
      </c>
    </row>
    <row r="593" spans="1:13" hidden="1" x14ac:dyDescent="0.25">
      <c r="A593">
        <v>589</v>
      </c>
      <c r="B593">
        <v>20</v>
      </c>
      <c r="C593" s="11">
        <v>28437065</v>
      </c>
      <c r="D593" t="s">
        <v>179</v>
      </c>
      <c r="E593" t="s">
        <v>43</v>
      </c>
      <c r="F593" s="11" t="s">
        <v>20</v>
      </c>
      <c r="G593" s="17">
        <v>9</v>
      </c>
      <c r="H593" s="12">
        <v>46149</v>
      </c>
      <c r="I593" s="15">
        <v>1393</v>
      </c>
      <c r="J593" s="16">
        <v>5132862</v>
      </c>
      <c r="K593" s="12">
        <v>46149</v>
      </c>
      <c r="L593" s="15">
        <v>1394</v>
      </c>
      <c r="M593" s="16">
        <v>1077901.02</v>
      </c>
    </row>
    <row r="594" spans="1:13" hidden="1" x14ac:dyDescent="0.25">
      <c r="A594">
        <v>590</v>
      </c>
      <c r="B594">
        <v>11</v>
      </c>
      <c r="C594" s="11">
        <v>917713</v>
      </c>
      <c r="D594" t="s">
        <v>44</v>
      </c>
      <c r="E594" t="s">
        <v>45</v>
      </c>
      <c r="F594" s="11" t="s">
        <v>46</v>
      </c>
      <c r="G594" s="17">
        <v>2</v>
      </c>
      <c r="H594" s="12">
        <v>46150</v>
      </c>
      <c r="I594" s="15">
        <v>1396</v>
      </c>
      <c r="J594" s="16">
        <v>4976600</v>
      </c>
      <c r="K594" s="12">
        <v>46150</v>
      </c>
      <c r="L594" s="15">
        <v>1397</v>
      </c>
      <c r="M594" s="16">
        <v>1045086</v>
      </c>
    </row>
    <row r="595" spans="1:13" hidden="1" x14ac:dyDescent="0.25">
      <c r="A595">
        <v>591</v>
      </c>
      <c r="B595">
        <v>8</v>
      </c>
      <c r="C595" s="11">
        <v>32696041</v>
      </c>
      <c r="D595" t="s">
        <v>67</v>
      </c>
      <c r="E595" t="s">
        <v>143</v>
      </c>
      <c r="F595" s="11" t="s">
        <v>46</v>
      </c>
      <c r="G595" s="17">
        <v>6</v>
      </c>
      <c r="H595" s="12">
        <v>46150</v>
      </c>
      <c r="I595" s="15">
        <v>1398</v>
      </c>
      <c r="J595" s="16">
        <v>4777536</v>
      </c>
      <c r="K595" s="12">
        <v>46150</v>
      </c>
      <c r="L595" s="15">
        <v>1399</v>
      </c>
      <c r="M595" s="16">
        <v>1003282.56</v>
      </c>
    </row>
    <row r="596" spans="1:13" x14ac:dyDescent="0.25">
      <c r="A596">
        <v>592</v>
      </c>
      <c r="B596">
        <v>102.1</v>
      </c>
      <c r="C596" s="11">
        <v>37369881</v>
      </c>
      <c r="D596" t="s">
        <v>193</v>
      </c>
      <c r="E596" t="s">
        <v>194</v>
      </c>
      <c r="F596" s="11" t="s">
        <v>46</v>
      </c>
      <c r="G596" s="17">
        <v>2</v>
      </c>
      <c r="H596" s="12">
        <v>46150</v>
      </c>
      <c r="I596" s="15">
        <v>1400</v>
      </c>
      <c r="J596" s="16">
        <v>1592512</v>
      </c>
      <c r="K596" s="12">
        <v>46150</v>
      </c>
      <c r="L596" s="15">
        <v>1401</v>
      </c>
      <c r="M596" s="16">
        <v>334427.52000000002</v>
      </c>
    </row>
    <row r="597" spans="1:13" x14ac:dyDescent="0.25">
      <c r="A597">
        <v>593</v>
      </c>
      <c r="B597">
        <v>102.1</v>
      </c>
      <c r="C597" s="11">
        <v>37369881</v>
      </c>
      <c r="D597" t="s">
        <v>193</v>
      </c>
      <c r="E597" t="s">
        <v>194</v>
      </c>
      <c r="F597" s="11" t="s">
        <v>46</v>
      </c>
      <c r="G597" s="17">
        <v>3</v>
      </c>
      <c r="H597" s="12">
        <v>46150</v>
      </c>
      <c r="I597" s="15">
        <v>1402</v>
      </c>
      <c r="J597" s="16">
        <v>497660</v>
      </c>
      <c r="K597" s="12">
        <v>46150</v>
      </c>
      <c r="L597" s="15">
        <v>1403</v>
      </c>
      <c r="M597" s="16">
        <v>104508.6</v>
      </c>
    </row>
    <row r="598" spans="1:13" x14ac:dyDescent="0.25">
      <c r="A598">
        <v>594</v>
      </c>
      <c r="B598">
        <v>88</v>
      </c>
      <c r="C598" s="11">
        <v>26011941</v>
      </c>
      <c r="D598" t="s">
        <v>184</v>
      </c>
      <c r="E598" t="s">
        <v>204</v>
      </c>
      <c r="F598" s="11" t="s">
        <v>46</v>
      </c>
      <c r="G598" s="17">
        <v>2</v>
      </c>
      <c r="H598" s="12">
        <v>46150</v>
      </c>
      <c r="I598" s="15">
        <v>1404</v>
      </c>
      <c r="J598" s="16">
        <v>10649924</v>
      </c>
      <c r="K598" s="12">
        <v>46150</v>
      </c>
      <c r="L598" s="15">
        <v>1405</v>
      </c>
      <c r="M598" s="16">
        <v>2236484.04</v>
      </c>
    </row>
    <row r="599" spans="1:13" x14ac:dyDescent="0.25">
      <c r="A599">
        <v>595</v>
      </c>
      <c r="B599">
        <v>109</v>
      </c>
      <c r="C599" s="11">
        <v>19129040</v>
      </c>
      <c r="D599" t="s">
        <v>205</v>
      </c>
      <c r="E599" t="s">
        <v>206</v>
      </c>
      <c r="F599" s="11" t="s">
        <v>46</v>
      </c>
      <c r="G599" s="17">
        <v>8</v>
      </c>
      <c r="H599" s="12">
        <v>46150</v>
      </c>
      <c r="I599" s="15">
        <v>1406</v>
      </c>
      <c r="J599" s="16">
        <v>2488300</v>
      </c>
      <c r="K599" s="12">
        <v>46150</v>
      </c>
      <c r="L599" s="15">
        <v>1407</v>
      </c>
      <c r="M599" s="16">
        <v>522543</v>
      </c>
    </row>
    <row r="600" spans="1:13" x14ac:dyDescent="0.25">
      <c r="A600">
        <v>596</v>
      </c>
      <c r="B600">
        <v>66</v>
      </c>
      <c r="C600" s="11">
        <v>40561711</v>
      </c>
      <c r="D600" t="s">
        <v>119</v>
      </c>
      <c r="E600" t="s">
        <v>188</v>
      </c>
      <c r="F600" s="11" t="s">
        <v>46</v>
      </c>
      <c r="G600" s="17">
        <v>5</v>
      </c>
      <c r="H600" s="12">
        <v>46150</v>
      </c>
      <c r="I600" s="15">
        <v>1408</v>
      </c>
      <c r="J600" s="16">
        <v>3334322</v>
      </c>
      <c r="K600" s="12">
        <v>46150</v>
      </c>
      <c r="L600" s="15">
        <v>1409</v>
      </c>
      <c r="M600" s="16">
        <v>700207.62</v>
      </c>
    </row>
    <row r="601" spans="1:13" x14ac:dyDescent="0.25">
      <c r="A601">
        <v>597</v>
      </c>
      <c r="B601">
        <v>3.1</v>
      </c>
      <c r="C601" s="11">
        <v>18643289</v>
      </c>
      <c r="D601" t="s">
        <v>47</v>
      </c>
      <c r="E601" t="s">
        <v>48</v>
      </c>
      <c r="F601" s="11" t="s">
        <v>46</v>
      </c>
      <c r="G601" s="17">
        <v>4</v>
      </c>
      <c r="H601" s="12">
        <v>46150</v>
      </c>
      <c r="I601" s="15">
        <v>1410</v>
      </c>
      <c r="J601" s="16">
        <v>5424494</v>
      </c>
      <c r="K601" s="12">
        <v>46150</v>
      </c>
      <c r="L601" s="15">
        <v>1411</v>
      </c>
      <c r="M601" s="16">
        <v>1139143.74</v>
      </c>
    </row>
    <row r="602" spans="1:13" x14ac:dyDescent="0.25">
      <c r="A602">
        <v>598</v>
      </c>
      <c r="B602">
        <v>99</v>
      </c>
      <c r="C602" s="11">
        <v>36004836</v>
      </c>
      <c r="D602" t="s">
        <v>106</v>
      </c>
      <c r="E602" t="s">
        <v>107</v>
      </c>
      <c r="F602" s="11" t="s">
        <v>46</v>
      </c>
      <c r="G602" s="17">
        <v>4</v>
      </c>
      <c r="H602" s="12">
        <v>46150</v>
      </c>
      <c r="I602" s="15">
        <v>1412</v>
      </c>
      <c r="J602" s="16">
        <v>3981280</v>
      </c>
      <c r="K602" s="12">
        <v>46150</v>
      </c>
      <c r="L602" s="15">
        <v>1413</v>
      </c>
      <c r="M602" s="16">
        <v>836068.8</v>
      </c>
    </row>
    <row r="603" spans="1:13" x14ac:dyDescent="0.25">
      <c r="A603">
        <v>599</v>
      </c>
      <c r="B603">
        <v>52</v>
      </c>
      <c r="C603" s="11">
        <v>24074080</v>
      </c>
      <c r="D603" t="s">
        <v>189</v>
      </c>
      <c r="E603" t="s">
        <v>86</v>
      </c>
      <c r="F603" s="11" t="s">
        <v>46</v>
      </c>
      <c r="G603" s="17">
        <v>12</v>
      </c>
      <c r="H603" s="12">
        <v>46150</v>
      </c>
      <c r="I603" s="15">
        <v>1416</v>
      </c>
      <c r="J603" s="16">
        <v>2985960</v>
      </c>
      <c r="K603" s="12">
        <v>46150</v>
      </c>
      <c r="L603" s="15">
        <v>1417</v>
      </c>
      <c r="M603" s="16">
        <v>627051.6</v>
      </c>
    </row>
    <row r="604" spans="1:13" x14ac:dyDescent="0.25">
      <c r="A604">
        <v>600</v>
      </c>
      <c r="B604">
        <v>74</v>
      </c>
      <c r="C604" s="11">
        <v>16171317</v>
      </c>
      <c r="D604" t="s">
        <v>210</v>
      </c>
      <c r="E604" t="s">
        <v>211</v>
      </c>
      <c r="F604" s="11" t="s">
        <v>46</v>
      </c>
      <c r="G604" s="17">
        <v>2</v>
      </c>
      <c r="H604" s="12">
        <v>46150</v>
      </c>
      <c r="I604" s="15">
        <v>1418</v>
      </c>
      <c r="J604" s="16">
        <v>2488300</v>
      </c>
      <c r="K604" s="12">
        <v>46150</v>
      </c>
      <c r="L604" s="15">
        <v>1419</v>
      </c>
      <c r="M604" s="16">
        <v>522543</v>
      </c>
    </row>
    <row r="605" spans="1:13" x14ac:dyDescent="0.25">
      <c r="A605">
        <v>601</v>
      </c>
      <c r="B605">
        <v>74</v>
      </c>
      <c r="C605" s="11">
        <v>16171317</v>
      </c>
      <c r="D605" t="s">
        <v>210</v>
      </c>
      <c r="E605" t="s">
        <v>211</v>
      </c>
      <c r="F605" s="11" t="s">
        <v>46</v>
      </c>
      <c r="G605" s="17">
        <v>4</v>
      </c>
      <c r="H605" s="12">
        <v>46150</v>
      </c>
      <c r="I605" s="15">
        <v>1420</v>
      </c>
      <c r="J605" s="16">
        <v>2488300</v>
      </c>
      <c r="K605" s="12">
        <v>46150</v>
      </c>
      <c r="L605" s="15">
        <v>1421</v>
      </c>
      <c r="M605" s="16">
        <v>522543</v>
      </c>
    </row>
    <row r="606" spans="1:13" x14ac:dyDescent="0.25">
      <c r="A606">
        <v>602</v>
      </c>
      <c r="B606">
        <v>93</v>
      </c>
      <c r="C606" s="11">
        <v>33394327</v>
      </c>
      <c r="D606" t="s">
        <v>33</v>
      </c>
      <c r="E606" t="s">
        <v>186</v>
      </c>
      <c r="F606" s="11" t="s">
        <v>46</v>
      </c>
      <c r="G606" s="17">
        <v>5</v>
      </c>
      <c r="H606" s="12">
        <v>46150</v>
      </c>
      <c r="I606" s="15">
        <v>1422</v>
      </c>
      <c r="J606" s="16">
        <v>6569112</v>
      </c>
      <c r="K606" s="12">
        <v>46150</v>
      </c>
      <c r="L606" s="15">
        <v>1423</v>
      </c>
      <c r="M606" s="16">
        <v>1379513.52</v>
      </c>
    </row>
    <row r="607" spans="1:13" x14ac:dyDescent="0.25">
      <c r="A607">
        <v>603</v>
      </c>
      <c r="B607">
        <v>20</v>
      </c>
      <c r="C607" s="11">
        <v>28437065</v>
      </c>
      <c r="D607" t="s">
        <v>179</v>
      </c>
      <c r="E607" t="s">
        <v>43</v>
      </c>
      <c r="F607" s="11" t="s">
        <v>20</v>
      </c>
      <c r="G607" s="17">
        <v>8</v>
      </c>
      <c r="H607" s="12">
        <v>46150</v>
      </c>
      <c r="I607" s="15">
        <v>1414</v>
      </c>
      <c r="J607" s="16">
        <v>2566431</v>
      </c>
      <c r="K607" s="12">
        <v>46150</v>
      </c>
      <c r="L607" s="15">
        <v>1415</v>
      </c>
      <c r="M607" s="16">
        <v>538950.51</v>
      </c>
    </row>
    <row r="608" spans="1:13" x14ac:dyDescent="0.25">
      <c r="A608">
        <v>604</v>
      </c>
      <c r="B608">
        <v>28</v>
      </c>
      <c r="C608" s="11">
        <v>33168770</v>
      </c>
      <c r="D608" t="s">
        <v>177</v>
      </c>
      <c r="E608" t="s">
        <v>22</v>
      </c>
      <c r="F608" s="11" t="s">
        <v>20</v>
      </c>
      <c r="G608" s="17">
        <v>6</v>
      </c>
      <c r="H608" s="12">
        <v>46150</v>
      </c>
      <c r="I608" s="15">
        <v>1424</v>
      </c>
      <c r="J608" s="16">
        <v>2281272</v>
      </c>
      <c r="K608" s="12">
        <v>46150</v>
      </c>
      <c r="L608" s="15">
        <v>1425</v>
      </c>
      <c r="M608" s="16">
        <v>479067.12</v>
      </c>
    </row>
    <row r="609" spans="1:13" x14ac:dyDescent="0.25">
      <c r="A609">
        <v>605</v>
      </c>
      <c r="B609">
        <v>10</v>
      </c>
      <c r="C609" s="11">
        <v>35896737</v>
      </c>
      <c r="D609" t="s">
        <v>159</v>
      </c>
      <c r="E609" t="s">
        <v>40</v>
      </c>
      <c r="F609" s="11" t="s">
        <v>20</v>
      </c>
      <c r="G609" s="17">
        <v>7</v>
      </c>
      <c r="H609" s="12">
        <v>46150</v>
      </c>
      <c r="I609" s="15">
        <v>1426</v>
      </c>
      <c r="J609" s="16">
        <v>9980565</v>
      </c>
      <c r="K609" s="12">
        <v>46150</v>
      </c>
      <c r="L609" s="15">
        <v>1427</v>
      </c>
      <c r="M609" s="16">
        <v>2095918.65</v>
      </c>
    </row>
    <row r="610" spans="1:13" x14ac:dyDescent="0.25">
      <c r="A610">
        <v>606</v>
      </c>
      <c r="B610">
        <v>17</v>
      </c>
      <c r="C610" s="11">
        <v>38798245</v>
      </c>
      <c r="D610" t="s">
        <v>74</v>
      </c>
      <c r="E610" t="s">
        <v>75</v>
      </c>
      <c r="F610" s="11" t="s">
        <v>20</v>
      </c>
      <c r="G610" s="17">
        <v>15</v>
      </c>
      <c r="H610" s="12">
        <v>46150</v>
      </c>
      <c r="I610" s="15">
        <v>1428</v>
      </c>
      <c r="J610" s="16">
        <v>3041696</v>
      </c>
      <c r="K610" s="12">
        <v>46150</v>
      </c>
      <c r="L610" s="15">
        <v>1429</v>
      </c>
      <c r="M610" s="16">
        <v>638756.16</v>
      </c>
    </row>
    <row r="611" spans="1:13" x14ac:dyDescent="0.25">
      <c r="A611">
        <v>607</v>
      </c>
      <c r="B611">
        <v>26</v>
      </c>
      <c r="C611" s="11">
        <v>40576968</v>
      </c>
      <c r="D611" t="s">
        <v>178</v>
      </c>
      <c r="E611" t="s">
        <v>70</v>
      </c>
      <c r="F611" s="11" t="s">
        <v>20</v>
      </c>
      <c r="G611" s="17">
        <v>6</v>
      </c>
      <c r="H611" s="12">
        <v>46150</v>
      </c>
      <c r="I611" s="15">
        <v>1430</v>
      </c>
      <c r="J611" s="16">
        <v>2851590</v>
      </c>
      <c r="K611" s="12">
        <v>46150</v>
      </c>
      <c r="L611" s="15">
        <v>1431</v>
      </c>
      <c r="M611" s="16">
        <v>598833.9</v>
      </c>
    </row>
    <row r="612" spans="1:13" x14ac:dyDescent="0.25">
      <c r="A612">
        <v>608</v>
      </c>
      <c r="B612">
        <v>14</v>
      </c>
      <c r="C612" s="11">
        <v>40769870</v>
      </c>
      <c r="D612" t="s">
        <v>160</v>
      </c>
      <c r="E612" t="s">
        <v>28</v>
      </c>
      <c r="F612" s="11" t="s">
        <v>20</v>
      </c>
      <c r="G612" s="17">
        <v>18</v>
      </c>
      <c r="H612" s="12">
        <v>46150</v>
      </c>
      <c r="I612" s="15">
        <v>1432</v>
      </c>
      <c r="J612" s="16">
        <v>1901060</v>
      </c>
      <c r="K612" s="12">
        <v>46150</v>
      </c>
      <c r="L612" s="15">
        <v>1433</v>
      </c>
      <c r="M612" s="16">
        <v>399222.6</v>
      </c>
    </row>
    <row r="613" spans="1:13" x14ac:dyDescent="0.25">
      <c r="A613">
        <v>609</v>
      </c>
      <c r="B613">
        <v>17</v>
      </c>
      <c r="C613" s="11">
        <v>38798245</v>
      </c>
      <c r="D613" t="s">
        <v>74</v>
      </c>
      <c r="E613" t="s">
        <v>75</v>
      </c>
      <c r="F613" s="11" t="s">
        <v>20</v>
      </c>
      <c r="G613" s="17">
        <v>14</v>
      </c>
      <c r="H613" s="12">
        <v>46150</v>
      </c>
      <c r="I613" s="15">
        <v>1434</v>
      </c>
      <c r="J613" s="16">
        <v>2851590</v>
      </c>
      <c r="K613" s="12">
        <v>46150</v>
      </c>
      <c r="L613" s="15">
        <v>1435</v>
      </c>
      <c r="M613" s="16">
        <v>598833.9</v>
      </c>
    </row>
    <row r="614" spans="1:13" x14ac:dyDescent="0.25">
      <c r="A614">
        <v>610</v>
      </c>
      <c r="B614">
        <v>11</v>
      </c>
      <c r="C614" s="11">
        <v>917713</v>
      </c>
      <c r="D614" t="s">
        <v>44</v>
      </c>
      <c r="E614" t="s">
        <v>45</v>
      </c>
      <c r="F614" s="11" t="s">
        <v>46</v>
      </c>
      <c r="G614" s="17">
        <v>1</v>
      </c>
      <c r="H614" s="12">
        <v>46153</v>
      </c>
      <c r="I614" s="15">
        <v>1436</v>
      </c>
      <c r="J614" s="16">
        <v>61</v>
      </c>
      <c r="K614" s="12">
        <v>46153</v>
      </c>
      <c r="L614" s="15">
        <v>0</v>
      </c>
      <c r="M614" s="16">
        <v>0</v>
      </c>
    </row>
    <row r="615" spans="1:13" x14ac:dyDescent="0.25">
      <c r="A615">
        <v>611</v>
      </c>
      <c r="B615">
        <v>102.1</v>
      </c>
      <c r="C615" s="11">
        <v>37369881</v>
      </c>
      <c r="D615" t="s">
        <v>193</v>
      </c>
      <c r="E615" t="s">
        <v>194</v>
      </c>
      <c r="F615" s="11" t="s">
        <v>46</v>
      </c>
      <c r="G615" s="17">
        <v>4</v>
      </c>
      <c r="H615" s="12">
        <v>46153</v>
      </c>
      <c r="I615" s="15">
        <v>1437</v>
      </c>
      <c r="J615" s="16">
        <v>2836662</v>
      </c>
      <c r="K615" s="12">
        <v>46153</v>
      </c>
      <c r="L615" s="15">
        <v>1438</v>
      </c>
      <c r="M615" s="16">
        <v>595699.02</v>
      </c>
    </row>
    <row r="616" spans="1:13" x14ac:dyDescent="0.25">
      <c r="A616">
        <v>612</v>
      </c>
      <c r="B616">
        <v>109</v>
      </c>
      <c r="C616" s="11">
        <v>19129040</v>
      </c>
      <c r="D616" t="s">
        <v>205</v>
      </c>
      <c r="E616" t="s">
        <v>206</v>
      </c>
      <c r="F616" s="11" t="s">
        <v>46</v>
      </c>
      <c r="G616" s="17">
        <v>3</v>
      </c>
      <c r="H616" s="12">
        <v>46153</v>
      </c>
      <c r="I616" s="15">
        <v>1439</v>
      </c>
      <c r="J616" s="16">
        <v>2488300</v>
      </c>
      <c r="K616" s="12">
        <v>46153</v>
      </c>
      <c r="L616" s="15">
        <v>1440</v>
      </c>
      <c r="M616" s="16">
        <v>522543</v>
      </c>
    </row>
    <row r="617" spans="1:13" x14ac:dyDescent="0.25">
      <c r="A617">
        <v>613</v>
      </c>
      <c r="B617">
        <v>109</v>
      </c>
      <c r="C617" s="11">
        <v>19129040</v>
      </c>
      <c r="D617" t="s">
        <v>205</v>
      </c>
      <c r="E617" t="s">
        <v>206</v>
      </c>
      <c r="F617" s="11" t="s">
        <v>46</v>
      </c>
      <c r="G617" s="17">
        <v>4</v>
      </c>
      <c r="H617" s="12">
        <v>46153</v>
      </c>
      <c r="I617" s="15">
        <v>1441</v>
      </c>
      <c r="J617" s="16">
        <v>2488300</v>
      </c>
      <c r="K617" s="12">
        <v>46153</v>
      </c>
      <c r="L617" s="15">
        <v>1442</v>
      </c>
      <c r="M617" s="16">
        <v>522543</v>
      </c>
    </row>
    <row r="618" spans="1:13" x14ac:dyDescent="0.25">
      <c r="A618">
        <v>614</v>
      </c>
      <c r="B618">
        <v>109</v>
      </c>
      <c r="C618" s="11">
        <v>19129040</v>
      </c>
      <c r="D618" t="s">
        <v>205</v>
      </c>
      <c r="E618" t="s">
        <v>206</v>
      </c>
      <c r="F618" s="11" t="s">
        <v>46</v>
      </c>
      <c r="G618" s="17">
        <v>2</v>
      </c>
      <c r="H618" s="12">
        <v>46153</v>
      </c>
      <c r="I618" s="15">
        <v>1443</v>
      </c>
      <c r="J618" s="16">
        <v>2488300</v>
      </c>
      <c r="K618" s="12">
        <v>46153</v>
      </c>
      <c r="L618" s="15">
        <v>1444</v>
      </c>
      <c r="M618" s="16">
        <v>522543</v>
      </c>
    </row>
    <row r="619" spans="1:13" x14ac:dyDescent="0.25">
      <c r="A619">
        <v>615</v>
      </c>
      <c r="B619">
        <v>112</v>
      </c>
      <c r="C619" s="11">
        <v>16353092</v>
      </c>
      <c r="D619" t="s">
        <v>202</v>
      </c>
      <c r="E619" t="s">
        <v>203</v>
      </c>
      <c r="F619" s="11" t="s">
        <v>46</v>
      </c>
      <c r="G619" s="17">
        <v>2</v>
      </c>
      <c r="H619" s="12">
        <v>46153</v>
      </c>
      <c r="I619" s="15">
        <v>1445</v>
      </c>
      <c r="J619" s="16">
        <v>6718410</v>
      </c>
      <c r="K619" s="12">
        <v>46153</v>
      </c>
      <c r="L619" s="15">
        <v>1446</v>
      </c>
      <c r="M619" s="16">
        <v>1410866.1</v>
      </c>
    </row>
    <row r="620" spans="1:13" x14ac:dyDescent="0.25">
      <c r="A620">
        <v>616</v>
      </c>
      <c r="B620">
        <v>90</v>
      </c>
      <c r="C620" s="11">
        <v>28437065</v>
      </c>
      <c r="D620" t="s">
        <v>185</v>
      </c>
      <c r="E620" t="s">
        <v>78</v>
      </c>
      <c r="F620" s="11" t="s">
        <v>46</v>
      </c>
      <c r="G620" s="17">
        <v>10</v>
      </c>
      <c r="H620" s="12">
        <v>46153</v>
      </c>
      <c r="I620" s="15">
        <v>1447</v>
      </c>
      <c r="J620" s="16">
        <v>2985960</v>
      </c>
      <c r="K620" s="12">
        <v>46153</v>
      </c>
      <c r="L620" s="15">
        <v>1448</v>
      </c>
      <c r="M620" s="16">
        <v>627051.6</v>
      </c>
    </row>
    <row r="621" spans="1:13" x14ac:dyDescent="0.25">
      <c r="A621">
        <v>617</v>
      </c>
      <c r="B621">
        <v>82</v>
      </c>
      <c r="C621" s="11">
        <v>36670168</v>
      </c>
      <c r="D621" t="s">
        <v>25</v>
      </c>
      <c r="E621" t="s">
        <v>125</v>
      </c>
      <c r="F621" s="11" t="s">
        <v>46</v>
      </c>
      <c r="G621" s="17">
        <v>6</v>
      </c>
      <c r="H621" s="12">
        <v>46153</v>
      </c>
      <c r="I621" s="15">
        <v>1449</v>
      </c>
      <c r="J621" s="16">
        <v>2488300</v>
      </c>
      <c r="K621" s="12">
        <v>46153</v>
      </c>
      <c r="L621" s="15">
        <v>1450</v>
      </c>
      <c r="M621" s="16">
        <v>522543</v>
      </c>
    </row>
    <row r="622" spans="1:13" x14ac:dyDescent="0.25">
      <c r="A622">
        <v>618</v>
      </c>
      <c r="B622">
        <v>132</v>
      </c>
      <c r="C622" s="11">
        <v>2368972</v>
      </c>
      <c r="D622" t="s">
        <v>190</v>
      </c>
      <c r="E622" t="s">
        <v>191</v>
      </c>
      <c r="F622" s="11" t="s">
        <v>46</v>
      </c>
      <c r="G622" s="17">
        <v>6</v>
      </c>
      <c r="H622" s="12">
        <v>46153</v>
      </c>
      <c r="I622" s="15">
        <v>1451</v>
      </c>
      <c r="J622" s="16">
        <v>497660</v>
      </c>
      <c r="K622" s="12">
        <v>46153</v>
      </c>
      <c r="L622" s="15">
        <v>1452</v>
      </c>
      <c r="M622" s="16">
        <v>104508.6</v>
      </c>
    </row>
    <row r="623" spans="1:13" x14ac:dyDescent="0.25">
      <c r="A623">
        <v>619</v>
      </c>
      <c r="B623">
        <v>132</v>
      </c>
      <c r="C623" s="11">
        <v>2368972</v>
      </c>
      <c r="D623" t="s">
        <v>190</v>
      </c>
      <c r="E623" t="s">
        <v>191</v>
      </c>
      <c r="F623" s="11" t="s">
        <v>46</v>
      </c>
      <c r="G623" s="17">
        <v>7</v>
      </c>
      <c r="H623" s="12">
        <v>46153</v>
      </c>
      <c r="I623" s="15">
        <v>1453</v>
      </c>
      <c r="J623" s="16">
        <v>3334322</v>
      </c>
      <c r="K623" s="12">
        <v>46153</v>
      </c>
      <c r="L623" s="15">
        <v>1454</v>
      </c>
      <c r="M623" s="16">
        <v>700207.62</v>
      </c>
    </row>
    <row r="624" spans="1:13" x14ac:dyDescent="0.25">
      <c r="A624">
        <v>620</v>
      </c>
      <c r="B624">
        <v>79</v>
      </c>
      <c r="C624" s="11">
        <v>33108859</v>
      </c>
      <c r="D624" t="s">
        <v>174</v>
      </c>
      <c r="E624" t="s">
        <v>129</v>
      </c>
      <c r="F624" s="11" t="s">
        <v>46</v>
      </c>
      <c r="G624" s="17">
        <v>4</v>
      </c>
      <c r="H624" s="12">
        <v>46154</v>
      </c>
      <c r="I624" s="15">
        <v>1459</v>
      </c>
      <c r="J624" s="16">
        <v>7912794</v>
      </c>
      <c r="K624" s="12">
        <v>46154</v>
      </c>
      <c r="L624" s="15">
        <v>1460</v>
      </c>
      <c r="M624" s="16">
        <v>1661686.74</v>
      </c>
    </row>
    <row r="625" spans="1:13" x14ac:dyDescent="0.25">
      <c r="A625">
        <v>621</v>
      </c>
      <c r="B625">
        <v>32</v>
      </c>
      <c r="C625" s="11">
        <v>14731272</v>
      </c>
      <c r="D625" t="s">
        <v>144</v>
      </c>
      <c r="E625" t="s">
        <v>145</v>
      </c>
      <c r="F625" s="11" t="s">
        <v>46</v>
      </c>
      <c r="G625" s="17">
        <v>4</v>
      </c>
      <c r="H625" s="12">
        <v>46154</v>
      </c>
      <c r="I625" s="15">
        <v>1461</v>
      </c>
      <c r="J625" s="16">
        <v>9953200</v>
      </c>
      <c r="K625" s="12">
        <v>46154</v>
      </c>
      <c r="L625" s="15">
        <v>1462</v>
      </c>
      <c r="M625" s="16">
        <v>2090172</v>
      </c>
    </row>
    <row r="626" spans="1:13" x14ac:dyDescent="0.25">
      <c r="A626">
        <v>622</v>
      </c>
      <c r="B626">
        <v>12</v>
      </c>
      <c r="C626" s="11">
        <v>26991098</v>
      </c>
      <c r="D626" t="s">
        <v>100</v>
      </c>
      <c r="E626" t="s">
        <v>101</v>
      </c>
      <c r="F626" s="11" t="s">
        <v>46</v>
      </c>
      <c r="G626" s="17">
        <v>12</v>
      </c>
      <c r="H626" s="12">
        <v>46154</v>
      </c>
      <c r="I626" s="15">
        <v>1463</v>
      </c>
      <c r="J626" s="16">
        <v>4777536</v>
      </c>
      <c r="K626" s="12">
        <v>46154</v>
      </c>
      <c r="L626" s="15">
        <v>1464</v>
      </c>
      <c r="M626" s="16">
        <v>1003282.56</v>
      </c>
    </row>
    <row r="627" spans="1:13" x14ac:dyDescent="0.25">
      <c r="A627">
        <v>623</v>
      </c>
      <c r="B627">
        <v>38</v>
      </c>
      <c r="C627" s="11">
        <v>37766024</v>
      </c>
      <c r="D627" t="s">
        <v>175</v>
      </c>
      <c r="E627" t="s">
        <v>147</v>
      </c>
      <c r="F627" s="11" t="s">
        <v>46</v>
      </c>
      <c r="G627" s="17">
        <v>4</v>
      </c>
      <c r="H627" s="12">
        <v>46154</v>
      </c>
      <c r="I627" s="15">
        <v>1465</v>
      </c>
      <c r="J627" s="16">
        <v>995320</v>
      </c>
      <c r="K627" s="12">
        <v>46154</v>
      </c>
      <c r="L627" s="15">
        <v>1466</v>
      </c>
      <c r="M627" s="16">
        <v>209017.2</v>
      </c>
    </row>
    <row r="628" spans="1:13" x14ac:dyDescent="0.25">
      <c r="A628">
        <v>624</v>
      </c>
      <c r="B628">
        <v>51</v>
      </c>
      <c r="C628" s="11">
        <v>5605658</v>
      </c>
      <c r="D628" t="s">
        <v>150</v>
      </c>
      <c r="E628" t="s">
        <v>151</v>
      </c>
      <c r="F628" s="11" t="s">
        <v>46</v>
      </c>
      <c r="G628" s="17">
        <v>4</v>
      </c>
      <c r="H628" s="12">
        <v>46154</v>
      </c>
      <c r="I628" s="15">
        <v>1467</v>
      </c>
      <c r="J628" s="16">
        <v>2538066</v>
      </c>
      <c r="K628" s="12">
        <v>46154</v>
      </c>
      <c r="L628" s="15">
        <v>1468</v>
      </c>
      <c r="M628" s="16">
        <v>532993.86</v>
      </c>
    </row>
    <row r="629" spans="1:13" x14ac:dyDescent="0.25">
      <c r="A629">
        <v>625</v>
      </c>
      <c r="B629">
        <v>9.1</v>
      </c>
      <c r="C629" s="11">
        <v>16957447</v>
      </c>
      <c r="D629" t="s">
        <v>90</v>
      </c>
      <c r="E629" t="s">
        <v>91</v>
      </c>
      <c r="F629" s="11" t="s">
        <v>46</v>
      </c>
      <c r="G629" s="17">
        <v>7</v>
      </c>
      <c r="H629" s="12">
        <v>46154</v>
      </c>
      <c r="I629" s="15">
        <v>1469</v>
      </c>
      <c r="J629" s="16">
        <v>895788</v>
      </c>
      <c r="K629" s="12">
        <v>46154</v>
      </c>
      <c r="L629" s="15">
        <v>1470</v>
      </c>
      <c r="M629" s="16">
        <v>188115.48</v>
      </c>
    </row>
    <row r="630" spans="1:13" x14ac:dyDescent="0.25">
      <c r="A630">
        <v>626</v>
      </c>
      <c r="B630">
        <v>60</v>
      </c>
      <c r="C630" s="11">
        <v>41818008</v>
      </c>
      <c r="D630" t="s">
        <v>199</v>
      </c>
      <c r="E630" t="s">
        <v>200</v>
      </c>
      <c r="F630" s="11" t="s">
        <v>46</v>
      </c>
      <c r="G630" s="17">
        <v>2</v>
      </c>
      <c r="H630" s="12">
        <v>46154</v>
      </c>
      <c r="I630" s="15">
        <v>1471</v>
      </c>
      <c r="J630" s="16">
        <v>5076132</v>
      </c>
      <c r="K630" s="12">
        <v>46154</v>
      </c>
      <c r="L630" s="15">
        <v>1472</v>
      </c>
      <c r="M630" s="16">
        <v>1065987.72</v>
      </c>
    </row>
    <row r="631" spans="1:13" x14ac:dyDescent="0.25">
      <c r="A631">
        <v>627</v>
      </c>
      <c r="B631">
        <v>136</v>
      </c>
      <c r="C631" s="11">
        <v>37633788</v>
      </c>
      <c r="D631" t="s">
        <v>152</v>
      </c>
      <c r="E631" t="s">
        <v>153</v>
      </c>
      <c r="F631" s="11" t="s">
        <v>46</v>
      </c>
      <c r="G631" s="17">
        <v>5</v>
      </c>
      <c r="H631" s="12">
        <v>46154</v>
      </c>
      <c r="I631" s="15">
        <v>1473</v>
      </c>
      <c r="J631" s="16">
        <v>1692044</v>
      </c>
      <c r="K631" s="12">
        <v>46154</v>
      </c>
      <c r="L631" s="15">
        <v>1474</v>
      </c>
      <c r="M631" s="16">
        <v>355329.24</v>
      </c>
    </row>
    <row r="632" spans="1:13" x14ac:dyDescent="0.25">
      <c r="A632">
        <v>628</v>
      </c>
      <c r="B632">
        <v>136</v>
      </c>
      <c r="C632" s="11">
        <v>37633788</v>
      </c>
      <c r="D632" t="s">
        <v>152</v>
      </c>
      <c r="E632" t="s">
        <v>153</v>
      </c>
      <c r="F632" s="11" t="s">
        <v>46</v>
      </c>
      <c r="G632" s="17">
        <v>4</v>
      </c>
      <c r="H632" s="12">
        <v>46154</v>
      </c>
      <c r="I632" s="15">
        <v>1475</v>
      </c>
      <c r="J632" s="16">
        <v>1492980</v>
      </c>
      <c r="K632" s="12">
        <v>46154</v>
      </c>
      <c r="L632" s="15">
        <v>1476</v>
      </c>
      <c r="M632" s="16">
        <v>313525.8</v>
      </c>
    </row>
    <row r="633" spans="1:13" x14ac:dyDescent="0.25">
      <c r="A633">
        <v>629</v>
      </c>
      <c r="B633">
        <v>129</v>
      </c>
      <c r="C633" s="11">
        <v>16570920</v>
      </c>
      <c r="D633" t="s">
        <v>208</v>
      </c>
      <c r="E633" t="s">
        <v>209</v>
      </c>
      <c r="F633" s="11" t="s">
        <v>46</v>
      </c>
      <c r="G633" s="17">
        <v>5</v>
      </c>
      <c r="H633" s="12">
        <v>46154</v>
      </c>
      <c r="I633" s="15">
        <v>1494</v>
      </c>
      <c r="J633" s="16">
        <v>3035726</v>
      </c>
      <c r="K633" s="12">
        <v>46154</v>
      </c>
      <c r="L633" s="15">
        <v>1477</v>
      </c>
      <c r="M633" s="16">
        <v>637502.46</v>
      </c>
    </row>
    <row r="634" spans="1:13" x14ac:dyDescent="0.25">
      <c r="A634">
        <v>630</v>
      </c>
      <c r="B634">
        <v>129</v>
      </c>
      <c r="C634" s="11">
        <v>16570920</v>
      </c>
      <c r="D634" t="s">
        <v>208</v>
      </c>
      <c r="E634" t="s">
        <v>209</v>
      </c>
      <c r="F634" s="11" t="s">
        <v>46</v>
      </c>
      <c r="G634" s="17">
        <v>6</v>
      </c>
      <c r="H634" s="12">
        <v>46154</v>
      </c>
      <c r="I634" s="15">
        <v>1478</v>
      </c>
      <c r="J634" s="16">
        <v>1144618</v>
      </c>
      <c r="K634" s="12">
        <v>46154</v>
      </c>
      <c r="L634" s="15">
        <v>1479</v>
      </c>
      <c r="M634" s="16">
        <v>240369.78</v>
      </c>
    </row>
    <row r="635" spans="1:13" x14ac:dyDescent="0.25">
      <c r="A635">
        <v>631</v>
      </c>
      <c r="B635">
        <v>129</v>
      </c>
      <c r="C635" s="11">
        <v>16570920</v>
      </c>
      <c r="D635" t="s">
        <v>208</v>
      </c>
      <c r="E635" t="s">
        <v>209</v>
      </c>
      <c r="F635" s="11" t="s">
        <v>46</v>
      </c>
      <c r="G635" s="17">
        <v>8</v>
      </c>
      <c r="H635" s="12">
        <v>46154</v>
      </c>
      <c r="I635" s="15">
        <v>1480</v>
      </c>
      <c r="J635" s="16">
        <v>3433854</v>
      </c>
      <c r="K635" s="12">
        <v>46154</v>
      </c>
      <c r="L635" s="15">
        <v>1481</v>
      </c>
      <c r="M635" s="16">
        <v>721109.34</v>
      </c>
    </row>
    <row r="636" spans="1:13" x14ac:dyDescent="0.25">
      <c r="A636">
        <v>632</v>
      </c>
      <c r="B636">
        <v>129</v>
      </c>
      <c r="C636" s="11">
        <v>16570920</v>
      </c>
      <c r="D636" t="s">
        <v>208</v>
      </c>
      <c r="E636" t="s">
        <v>209</v>
      </c>
      <c r="F636" s="11" t="s">
        <v>46</v>
      </c>
      <c r="G636" s="17">
        <v>7</v>
      </c>
      <c r="H636" s="12">
        <v>46154</v>
      </c>
      <c r="I636" s="15">
        <v>1482</v>
      </c>
      <c r="J636" s="16">
        <v>2339002</v>
      </c>
      <c r="K636" s="12">
        <v>46154</v>
      </c>
      <c r="L636" s="15">
        <v>1483</v>
      </c>
      <c r="M636" s="16">
        <v>491190.42</v>
      </c>
    </row>
    <row r="637" spans="1:13" x14ac:dyDescent="0.25">
      <c r="A637">
        <v>633</v>
      </c>
      <c r="B637">
        <v>59</v>
      </c>
      <c r="C637" s="11">
        <v>31233421</v>
      </c>
      <c r="D637" t="s">
        <v>114</v>
      </c>
      <c r="E637" t="s">
        <v>214</v>
      </c>
      <c r="F637" s="11" t="s">
        <v>46</v>
      </c>
      <c r="G637" s="17">
        <v>3</v>
      </c>
      <c r="H637" s="12">
        <v>46154</v>
      </c>
      <c r="I637" s="15">
        <v>1484</v>
      </c>
      <c r="J637" s="16">
        <v>4976600</v>
      </c>
      <c r="K637" s="12">
        <v>46154</v>
      </c>
      <c r="L637" s="15">
        <v>1485</v>
      </c>
      <c r="M637" s="16">
        <v>1045086</v>
      </c>
    </row>
    <row r="638" spans="1:13" x14ac:dyDescent="0.25">
      <c r="A638">
        <v>634</v>
      </c>
      <c r="B638">
        <v>82</v>
      </c>
      <c r="C638" s="11">
        <v>36670168</v>
      </c>
      <c r="D638" t="s">
        <v>25</v>
      </c>
      <c r="E638" t="s">
        <v>125</v>
      </c>
      <c r="F638" s="11" t="s">
        <v>46</v>
      </c>
      <c r="G638" s="17">
        <v>5</v>
      </c>
      <c r="H638" s="12">
        <v>46154</v>
      </c>
      <c r="I638" s="15">
        <v>1486</v>
      </c>
      <c r="J638" s="16">
        <v>2289236</v>
      </c>
      <c r="K638" s="12">
        <v>46154</v>
      </c>
      <c r="L638" s="15">
        <v>1487</v>
      </c>
      <c r="M638" s="16">
        <v>480739.56</v>
      </c>
    </row>
    <row r="639" spans="1:13" x14ac:dyDescent="0.25">
      <c r="A639">
        <v>635</v>
      </c>
      <c r="B639">
        <v>132</v>
      </c>
      <c r="C639" s="11">
        <v>2368972</v>
      </c>
      <c r="D639" t="s">
        <v>190</v>
      </c>
      <c r="E639" t="s">
        <v>191</v>
      </c>
      <c r="F639" s="11" t="s">
        <v>46</v>
      </c>
      <c r="G639" s="17">
        <v>8</v>
      </c>
      <c r="H639" s="12">
        <v>46154</v>
      </c>
      <c r="I639" s="15">
        <v>1488</v>
      </c>
      <c r="J639" s="16">
        <v>746490</v>
      </c>
      <c r="K639" s="12">
        <v>46154</v>
      </c>
      <c r="L639" s="15">
        <v>1489</v>
      </c>
      <c r="M639" s="16">
        <v>156762.9</v>
      </c>
    </row>
    <row r="640" spans="1:13" x14ac:dyDescent="0.25">
      <c r="A640">
        <v>636</v>
      </c>
      <c r="B640">
        <v>132</v>
      </c>
      <c r="C640" s="11">
        <v>2368972</v>
      </c>
      <c r="D640" t="s">
        <v>190</v>
      </c>
      <c r="E640" t="s">
        <v>191</v>
      </c>
      <c r="F640" s="11" t="s">
        <v>46</v>
      </c>
      <c r="G640" s="17">
        <v>9</v>
      </c>
      <c r="H640" s="12">
        <v>46154</v>
      </c>
      <c r="I640" s="15">
        <v>1490</v>
      </c>
      <c r="J640" s="16">
        <v>597192</v>
      </c>
      <c r="K640" s="12">
        <v>46154</v>
      </c>
      <c r="L640" s="15">
        <v>1491</v>
      </c>
      <c r="M640" s="16">
        <v>125410.32</v>
      </c>
    </row>
    <row r="641" spans="1:13" x14ac:dyDescent="0.25">
      <c r="A641">
        <v>637</v>
      </c>
      <c r="B641">
        <v>16.100000000000001</v>
      </c>
      <c r="C641" s="11">
        <v>39104570</v>
      </c>
      <c r="D641" t="s">
        <v>166</v>
      </c>
      <c r="E641" t="s">
        <v>167</v>
      </c>
      <c r="F641" s="11" t="s">
        <v>46</v>
      </c>
      <c r="G641" s="17">
        <v>6</v>
      </c>
      <c r="H641" s="12">
        <v>46155</v>
      </c>
      <c r="I641" s="15">
        <v>1496</v>
      </c>
      <c r="J641" s="16">
        <v>3732450</v>
      </c>
      <c r="K641" s="12">
        <v>46155</v>
      </c>
      <c r="L641" s="15">
        <v>1497</v>
      </c>
      <c r="M641" s="16">
        <v>783814.5</v>
      </c>
    </row>
    <row r="642" spans="1:13" x14ac:dyDescent="0.25">
      <c r="A642">
        <v>638</v>
      </c>
      <c r="B642">
        <v>40</v>
      </c>
      <c r="C642" s="11">
        <v>13572870</v>
      </c>
      <c r="D642" t="s">
        <v>220</v>
      </c>
      <c r="E642" t="s">
        <v>221</v>
      </c>
      <c r="F642" s="11" t="s">
        <v>17</v>
      </c>
      <c r="G642" s="17">
        <v>1</v>
      </c>
      <c r="H642" s="12">
        <v>46155</v>
      </c>
      <c r="I642" s="15">
        <v>1498</v>
      </c>
      <c r="J642" s="16">
        <v>1244150</v>
      </c>
      <c r="K642" s="12">
        <v>46155</v>
      </c>
      <c r="L642" s="15">
        <v>1499</v>
      </c>
      <c r="M642" s="16">
        <v>261271.5</v>
      </c>
    </row>
    <row r="643" spans="1:13" x14ac:dyDescent="0.25">
      <c r="A643">
        <v>639</v>
      </c>
      <c r="B643">
        <v>40</v>
      </c>
      <c r="C643" s="11">
        <v>13572870</v>
      </c>
      <c r="D643" t="s">
        <v>220</v>
      </c>
      <c r="E643" t="s">
        <v>221</v>
      </c>
      <c r="F643" s="11" t="s">
        <v>17</v>
      </c>
      <c r="G643" s="17">
        <v>2</v>
      </c>
      <c r="H643" s="12">
        <v>46155</v>
      </c>
      <c r="I643" s="15">
        <v>1500</v>
      </c>
      <c r="J643" s="16">
        <v>1244150</v>
      </c>
      <c r="K643" s="12">
        <v>46155</v>
      </c>
      <c r="L643" s="15">
        <v>1501</v>
      </c>
      <c r="M643" s="16">
        <v>261271.5</v>
      </c>
    </row>
    <row r="644" spans="1:13" x14ac:dyDescent="0.25">
      <c r="A644">
        <v>640</v>
      </c>
      <c r="B644">
        <v>69</v>
      </c>
      <c r="C644" s="11">
        <v>14364265</v>
      </c>
      <c r="D644" t="s">
        <v>117</v>
      </c>
      <c r="E644" t="s">
        <v>118</v>
      </c>
      <c r="F644" s="11" t="s">
        <v>46</v>
      </c>
      <c r="G644" s="17">
        <v>5</v>
      </c>
      <c r="H644" s="12">
        <v>46155</v>
      </c>
      <c r="I644" s="15">
        <v>1502</v>
      </c>
      <c r="J644" s="16">
        <v>4727770</v>
      </c>
      <c r="K644" s="12">
        <v>46155</v>
      </c>
      <c r="L644" s="15">
        <v>1503</v>
      </c>
      <c r="M644" s="16">
        <v>992831.7</v>
      </c>
    </row>
    <row r="645" spans="1:13" x14ac:dyDescent="0.25">
      <c r="A645">
        <v>641</v>
      </c>
      <c r="B645">
        <v>38</v>
      </c>
      <c r="C645" s="11">
        <v>37766024</v>
      </c>
      <c r="D645" t="s">
        <v>175</v>
      </c>
      <c r="E645" t="s">
        <v>147</v>
      </c>
      <c r="F645" s="11" t="s">
        <v>46</v>
      </c>
      <c r="G645" s="17">
        <v>3</v>
      </c>
      <c r="H645" s="12">
        <v>46155</v>
      </c>
      <c r="I645" s="15">
        <v>1504</v>
      </c>
      <c r="J645" s="16">
        <v>597192</v>
      </c>
      <c r="K645" s="12">
        <v>46155</v>
      </c>
      <c r="L645" s="15">
        <v>1505</v>
      </c>
      <c r="M645" s="16">
        <v>125410.32</v>
      </c>
    </row>
    <row r="646" spans="1:13" x14ac:dyDescent="0.25">
      <c r="A646">
        <v>642</v>
      </c>
      <c r="B646">
        <v>13</v>
      </c>
      <c r="C646" s="11">
        <v>41362458</v>
      </c>
      <c r="D646" t="s">
        <v>197</v>
      </c>
      <c r="E646" t="s">
        <v>198</v>
      </c>
      <c r="F646" s="11" t="s">
        <v>46</v>
      </c>
      <c r="G646" s="17">
        <v>3</v>
      </c>
      <c r="H646" s="12">
        <v>46155</v>
      </c>
      <c r="I646" s="15">
        <v>1506</v>
      </c>
      <c r="J646" s="16">
        <v>4976600</v>
      </c>
      <c r="K646" s="12">
        <v>46155</v>
      </c>
      <c r="L646" s="15">
        <v>1507</v>
      </c>
      <c r="M646" s="16">
        <v>1045086</v>
      </c>
    </row>
    <row r="647" spans="1:13" x14ac:dyDescent="0.25">
      <c r="A647">
        <v>643</v>
      </c>
      <c r="B647">
        <v>51.1</v>
      </c>
      <c r="C647" s="11">
        <v>40093815</v>
      </c>
      <c r="D647" t="s">
        <v>183</v>
      </c>
      <c r="E647" t="s">
        <v>122</v>
      </c>
      <c r="F647" s="11" t="s">
        <v>17</v>
      </c>
      <c r="G647" s="17">
        <v>5</v>
      </c>
      <c r="H647" s="12">
        <v>46155</v>
      </c>
      <c r="I647" s="15">
        <v>1508</v>
      </c>
      <c r="J647" s="16">
        <v>3707567</v>
      </c>
      <c r="K647" s="12">
        <v>46155</v>
      </c>
      <c r="L647" s="15">
        <v>1509</v>
      </c>
      <c r="M647" s="16">
        <v>778589.07</v>
      </c>
    </row>
    <row r="648" spans="1:13" x14ac:dyDescent="0.25">
      <c r="A648">
        <v>644</v>
      </c>
      <c r="B648">
        <v>60</v>
      </c>
      <c r="C648" s="11">
        <v>41818008</v>
      </c>
      <c r="D648" t="s">
        <v>199</v>
      </c>
      <c r="E648" t="s">
        <v>200</v>
      </c>
      <c r="F648" s="11" t="s">
        <v>46</v>
      </c>
      <c r="G648" s="17">
        <v>3</v>
      </c>
      <c r="H648" s="12">
        <v>46155</v>
      </c>
      <c r="I648" s="15">
        <v>1510</v>
      </c>
      <c r="J648" s="16">
        <v>5125898</v>
      </c>
      <c r="K648" s="12">
        <v>46155</v>
      </c>
      <c r="L648" s="15">
        <v>1511</v>
      </c>
      <c r="M648" s="16">
        <v>1076438.58</v>
      </c>
    </row>
    <row r="649" spans="1:13" x14ac:dyDescent="0.25">
      <c r="A649">
        <v>645</v>
      </c>
      <c r="B649">
        <v>57.1</v>
      </c>
      <c r="C649" s="11">
        <v>37961505</v>
      </c>
      <c r="D649" t="s">
        <v>123</v>
      </c>
      <c r="E649" t="s">
        <v>124</v>
      </c>
      <c r="F649" s="11" t="s">
        <v>46</v>
      </c>
      <c r="G649" s="17">
        <v>10</v>
      </c>
      <c r="H649" s="12">
        <v>46155</v>
      </c>
      <c r="I649" s="15">
        <v>1512</v>
      </c>
      <c r="J649" s="16">
        <v>2488300</v>
      </c>
      <c r="K649" s="12">
        <v>46155</v>
      </c>
      <c r="L649" s="15">
        <v>1513</v>
      </c>
      <c r="M649" s="16">
        <v>522543</v>
      </c>
    </row>
    <row r="650" spans="1:13" x14ac:dyDescent="0.25">
      <c r="A650">
        <v>646</v>
      </c>
      <c r="B650">
        <v>83</v>
      </c>
      <c r="C650" s="11">
        <v>41178103</v>
      </c>
      <c r="D650" t="s">
        <v>181</v>
      </c>
      <c r="E650" t="s">
        <v>182</v>
      </c>
      <c r="F650" s="11" t="s">
        <v>46</v>
      </c>
      <c r="G650" s="17">
        <v>2</v>
      </c>
      <c r="H650" s="12">
        <v>46155</v>
      </c>
      <c r="I650" s="15">
        <v>1514</v>
      </c>
      <c r="J650" s="16">
        <v>1542746</v>
      </c>
      <c r="K650" s="12">
        <v>46155</v>
      </c>
      <c r="L650" s="15">
        <v>0</v>
      </c>
      <c r="M650" s="16">
        <v>0</v>
      </c>
    </row>
    <row r="651" spans="1:13" x14ac:dyDescent="0.25">
      <c r="A651">
        <v>647</v>
      </c>
      <c r="B651">
        <v>83</v>
      </c>
      <c r="C651" s="11">
        <v>41178103</v>
      </c>
      <c r="D651" t="s">
        <v>181</v>
      </c>
      <c r="E651" t="s">
        <v>182</v>
      </c>
      <c r="F651" s="11" t="s">
        <v>46</v>
      </c>
      <c r="G651" s="17">
        <v>3</v>
      </c>
      <c r="H651" s="12">
        <v>46155</v>
      </c>
      <c r="I651" s="15">
        <v>1515</v>
      </c>
      <c r="J651" s="16">
        <v>398128</v>
      </c>
      <c r="K651" s="12">
        <v>46155</v>
      </c>
      <c r="L651" s="15">
        <v>0</v>
      </c>
      <c r="M651" s="16">
        <v>0</v>
      </c>
    </row>
    <row r="652" spans="1:13" x14ac:dyDescent="0.25">
      <c r="A652">
        <v>648</v>
      </c>
      <c r="B652">
        <v>32.1</v>
      </c>
      <c r="C652" s="11">
        <v>36415050</v>
      </c>
      <c r="D652" t="s">
        <v>165</v>
      </c>
      <c r="E652" t="s">
        <v>149</v>
      </c>
      <c r="F652" s="11" t="s">
        <v>17</v>
      </c>
      <c r="G652" s="17">
        <v>15</v>
      </c>
      <c r="H652" s="12">
        <v>46155</v>
      </c>
      <c r="I652" s="15">
        <v>1516</v>
      </c>
      <c r="J652" s="16">
        <v>1244150</v>
      </c>
      <c r="K652" s="12">
        <v>46155</v>
      </c>
      <c r="L652" s="15">
        <v>1517</v>
      </c>
      <c r="M652" s="16">
        <v>261271.5</v>
      </c>
    </row>
    <row r="653" spans="1:13" x14ac:dyDescent="0.25">
      <c r="A653">
        <v>649</v>
      </c>
      <c r="B653">
        <v>126</v>
      </c>
      <c r="C653" s="11">
        <v>31239963</v>
      </c>
      <c r="D653" t="s">
        <v>110</v>
      </c>
      <c r="E653" t="s">
        <v>111</v>
      </c>
      <c r="F653" s="11" t="s">
        <v>46</v>
      </c>
      <c r="G653" s="17">
        <v>3</v>
      </c>
      <c r="H653" s="12">
        <v>46155</v>
      </c>
      <c r="I653" s="15">
        <v>1526</v>
      </c>
      <c r="J653" s="16">
        <v>3682684</v>
      </c>
      <c r="K653" s="12">
        <v>46155</v>
      </c>
      <c r="L653" s="15">
        <v>1527</v>
      </c>
      <c r="M653" s="16">
        <v>773363.64</v>
      </c>
    </row>
    <row r="654" spans="1:13" x14ac:dyDescent="0.25">
      <c r="A654">
        <v>650</v>
      </c>
      <c r="B654">
        <v>95</v>
      </c>
      <c r="C654" s="11">
        <v>37769985</v>
      </c>
      <c r="D654" t="s">
        <v>130</v>
      </c>
      <c r="E654" t="s">
        <v>131</v>
      </c>
      <c r="F654" s="11" t="s">
        <v>46</v>
      </c>
      <c r="G654" s="17">
        <v>6</v>
      </c>
      <c r="H654" s="12">
        <v>46155</v>
      </c>
      <c r="I654" s="15">
        <v>1528</v>
      </c>
      <c r="J654" s="16">
        <v>4379408</v>
      </c>
      <c r="K654" s="12">
        <v>46155</v>
      </c>
      <c r="L654" s="15">
        <v>1529</v>
      </c>
      <c r="M654" s="16">
        <v>919675.68</v>
      </c>
    </row>
    <row r="655" spans="1:13" x14ac:dyDescent="0.25">
      <c r="A655">
        <v>651</v>
      </c>
      <c r="B655">
        <v>95</v>
      </c>
      <c r="C655" s="11">
        <v>37769985</v>
      </c>
      <c r="D655" t="s">
        <v>130</v>
      </c>
      <c r="E655" t="s">
        <v>131</v>
      </c>
      <c r="F655" s="11" t="s">
        <v>46</v>
      </c>
      <c r="G655" s="17">
        <v>7</v>
      </c>
      <c r="H655" s="12">
        <v>46155</v>
      </c>
      <c r="I655" s="15">
        <v>1530</v>
      </c>
      <c r="J655" s="16">
        <v>5673324</v>
      </c>
      <c r="K655" s="12">
        <v>46155</v>
      </c>
      <c r="L655" s="15">
        <v>1531</v>
      </c>
      <c r="M655" s="16">
        <v>1191398.04</v>
      </c>
    </row>
    <row r="656" spans="1:13" x14ac:dyDescent="0.25">
      <c r="A656">
        <v>652</v>
      </c>
      <c r="B656">
        <v>100</v>
      </c>
      <c r="C656" s="11">
        <v>35836492</v>
      </c>
      <c r="D656" t="s">
        <v>82</v>
      </c>
      <c r="E656" t="s">
        <v>83</v>
      </c>
      <c r="F656" s="11" t="s">
        <v>17</v>
      </c>
      <c r="G656" s="17">
        <v>6</v>
      </c>
      <c r="H656" s="12">
        <v>46155</v>
      </c>
      <c r="I656" s="15">
        <v>1532</v>
      </c>
      <c r="J656" s="16">
        <v>1045086</v>
      </c>
      <c r="K656" s="12">
        <v>46155</v>
      </c>
      <c r="L656" s="15">
        <v>1533</v>
      </c>
      <c r="M656" s="16">
        <v>219468.06</v>
      </c>
    </row>
    <row r="657" spans="1:13" x14ac:dyDescent="0.25">
      <c r="A657">
        <v>653</v>
      </c>
      <c r="B657">
        <v>100</v>
      </c>
      <c r="C657" s="11">
        <v>35836492</v>
      </c>
      <c r="D657" t="s">
        <v>82</v>
      </c>
      <c r="E657" t="s">
        <v>83</v>
      </c>
      <c r="F657" s="11" t="s">
        <v>17</v>
      </c>
      <c r="G657" s="17">
        <v>5</v>
      </c>
      <c r="H657" s="12">
        <v>46155</v>
      </c>
      <c r="I657" s="15">
        <v>1534</v>
      </c>
      <c r="J657" s="16">
        <v>2463417</v>
      </c>
      <c r="K657" s="12">
        <v>46155</v>
      </c>
      <c r="L657" s="15">
        <v>1535</v>
      </c>
      <c r="M657" s="16">
        <v>517317.57</v>
      </c>
    </row>
    <row r="658" spans="1:13" x14ac:dyDescent="0.25">
      <c r="A658">
        <v>654</v>
      </c>
      <c r="B658">
        <v>134</v>
      </c>
      <c r="C658" s="11">
        <v>14364265</v>
      </c>
      <c r="D658" t="s">
        <v>117</v>
      </c>
      <c r="E658" t="s">
        <v>132</v>
      </c>
      <c r="F658" s="11" t="s">
        <v>17</v>
      </c>
      <c r="G658" s="17">
        <v>6</v>
      </c>
      <c r="H658" s="12">
        <v>46155</v>
      </c>
      <c r="I658" s="15">
        <v>1536</v>
      </c>
      <c r="J658" s="16">
        <v>1244150</v>
      </c>
      <c r="K658" s="12">
        <v>46155</v>
      </c>
      <c r="L658" s="15">
        <v>1537</v>
      </c>
      <c r="M658" s="16">
        <v>261271.5</v>
      </c>
    </row>
    <row r="659" spans="1:13" x14ac:dyDescent="0.25">
      <c r="A659">
        <v>655</v>
      </c>
      <c r="B659">
        <v>155</v>
      </c>
      <c r="C659" s="11">
        <v>40561711</v>
      </c>
      <c r="D659" t="s">
        <v>163</v>
      </c>
      <c r="E659" t="s">
        <v>120</v>
      </c>
      <c r="F659" s="11" t="s">
        <v>17</v>
      </c>
      <c r="G659" s="17">
        <v>14</v>
      </c>
      <c r="H659" s="12">
        <v>46155</v>
      </c>
      <c r="I659" s="15">
        <v>1538</v>
      </c>
      <c r="J659" s="16">
        <v>920671</v>
      </c>
      <c r="K659" s="12">
        <v>46155</v>
      </c>
      <c r="L659" s="15">
        <v>1539</v>
      </c>
      <c r="M659" s="16">
        <v>193340.91</v>
      </c>
    </row>
    <row r="660" spans="1:13" x14ac:dyDescent="0.25">
      <c r="A660">
        <v>656</v>
      </c>
      <c r="B660">
        <v>155</v>
      </c>
      <c r="C660" s="11">
        <v>40561711</v>
      </c>
      <c r="D660" t="s">
        <v>163</v>
      </c>
      <c r="E660" t="s">
        <v>120</v>
      </c>
      <c r="F660" s="11" t="s">
        <v>17</v>
      </c>
      <c r="G660" s="17">
        <v>12</v>
      </c>
      <c r="H660" s="12">
        <v>46155</v>
      </c>
      <c r="I660" s="15">
        <v>1540</v>
      </c>
      <c r="J660" s="16">
        <v>1343682</v>
      </c>
      <c r="K660" s="12">
        <v>46155</v>
      </c>
      <c r="L660" s="15">
        <v>1541</v>
      </c>
      <c r="M660" s="16">
        <v>282173.21999999997</v>
      </c>
    </row>
    <row r="661" spans="1:13" x14ac:dyDescent="0.25">
      <c r="A661">
        <v>657</v>
      </c>
      <c r="B661">
        <v>94</v>
      </c>
      <c r="C661" s="11">
        <v>9108996</v>
      </c>
      <c r="D661" t="s">
        <v>112</v>
      </c>
      <c r="E661" t="s">
        <v>113</v>
      </c>
      <c r="F661" s="11" t="s">
        <v>46</v>
      </c>
      <c r="G661" s="17">
        <v>8</v>
      </c>
      <c r="H661" s="12">
        <v>46155</v>
      </c>
      <c r="I661" s="15">
        <v>1542</v>
      </c>
      <c r="J661" s="16">
        <v>5474260</v>
      </c>
      <c r="K661" s="12">
        <v>46155</v>
      </c>
      <c r="L661" s="15">
        <v>1543</v>
      </c>
      <c r="M661" s="16">
        <v>1149594.6000000001</v>
      </c>
    </row>
    <row r="662" spans="1:13" x14ac:dyDescent="0.25">
      <c r="A662">
        <v>658</v>
      </c>
      <c r="B662">
        <v>94</v>
      </c>
      <c r="C662" s="11">
        <v>9108996</v>
      </c>
      <c r="D662" t="s">
        <v>112</v>
      </c>
      <c r="E662" t="s">
        <v>113</v>
      </c>
      <c r="F662" s="11" t="s">
        <v>46</v>
      </c>
      <c r="G662" s="17">
        <v>9</v>
      </c>
      <c r="H662" s="12">
        <v>46155</v>
      </c>
      <c r="I662" s="15">
        <v>1544</v>
      </c>
      <c r="J662" s="16">
        <v>6320282</v>
      </c>
      <c r="K662" s="12">
        <v>46155</v>
      </c>
      <c r="L662" s="15">
        <v>1545</v>
      </c>
      <c r="M662" s="16">
        <v>1327259.22</v>
      </c>
    </row>
    <row r="663" spans="1:13" x14ac:dyDescent="0.25">
      <c r="A663">
        <v>659</v>
      </c>
      <c r="B663">
        <v>123</v>
      </c>
      <c r="C663" s="11">
        <v>37283429</v>
      </c>
      <c r="D663" t="s">
        <v>164</v>
      </c>
      <c r="E663" t="s">
        <v>109</v>
      </c>
      <c r="F663" s="11" t="s">
        <v>46</v>
      </c>
      <c r="G663" s="17">
        <v>9</v>
      </c>
      <c r="H663" s="12">
        <v>46155</v>
      </c>
      <c r="I663" s="15">
        <v>1546</v>
      </c>
      <c r="J663" s="16">
        <v>3234790</v>
      </c>
      <c r="K663" s="12">
        <v>46155</v>
      </c>
      <c r="L663" s="15">
        <v>1547</v>
      </c>
      <c r="M663" s="16">
        <v>679305.9</v>
      </c>
    </row>
    <row r="664" spans="1:13" x14ac:dyDescent="0.25">
      <c r="A664">
        <v>660</v>
      </c>
      <c r="B664">
        <v>102.1</v>
      </c>
      <c r="C664" s="11">
        <v>37369881</v>
      </c>
      <c r="D664" t="s">
        <v>193</v>
      </c>
      <c r="E664" t="s">
        <v>194</v>
      </c>
      <c r="F664" s="11" t="s">
        <v>46</v>
      </c>
      <c r="G664" s="17">
        <v>6</v>
      </c>
      <c r="H664" s="12">
        <v>46155</v>
      </c>
      <c r="I664" s="15">
        <v>1548</v>
      </c>
      <c r="J664" s="16">
        <v>4031046</v>
      </c>
      <c r="K664" s="12">
        <v>46155</v>
      </c>
      <c r="L664" s="15">
        <v>1549</v>
      </c>
      <c r="M664" s="16">
        <v>846519.66</v>
      </c>
    </row>
    <row r="665" spans="1:13" x14ac:dyDescent="0.25">
      <c r="A665">
        <v>661</v>
      </c>
      <c r="B665">
        <v>132</v>
      </c>
      <c r="C665" s="11">
        <v>2368972</v>
      </c>
      <c r="D665" t="s">
        <v>190</v>
      </c>
      <c r="E665" t="s">
        <v>191</v>
      </c>
      <c r="F665" s="11" t="s">
        <v>46</v>
      </c>
      <c r="G665" s="17">
        <v>10</v>
      </c>
      <c r="H665" s="12">
        <v>46155</v>
      </c>
      <c r="I665" s="15">
        <v>1550</v>
      </c>
      <c r="J665" s="16">
        <v>746490</v>
      </c>
      <c r="K665" s="12">
        <v>46155</v>
      </c>
      <c r="L665" s="15">
        <v>1551</v>
      </c>
      <c r="M665" s="16">
        <v>156762.9</v>
      </c>
    </row>
    <row r="666" spans="1:13" x14ac:dyDescent="0.25">
      <c r="A666">
        <v>662</v>
      </c>
      <c r="B666">
        <v>74</v>
      </c>
      <c r="C666" s="11">
        <v>16171317</v>
      </c>
      <c r="D666" t="s">
        <v>210</v>
      </c>
      <c r="E666" t="s">
        <v>211</v>
      </c>
      <c r="F666" s="11" t="s">
        <v>46</v>
      </c>
      <c r="G666" s="17">
        <v>5</v>
      </c>
      <c r="H666" s="12">
        <v>46155</v>
      </c>
      <c r="I666" s="15">
        <v>1552</v>
      </c>
      <c r="J666" s="16">
        <v>547426</v>
      </c>
      <c r="K666" s="12">
        <v>46155</v>
      </c>
      <c r="L666" s="15">
        <v>1553</v>
      </c>
      <c r="M666" s="16">
        <v>114959.46</v>
      </c>
    </row>
    <row r="667" spans="1:13" x14ac:dyDescent="0.25">
      <c r="A667">
        <v>663</v>
      </c>
      <c r="B667">
        <v>16</v>
      </c>
      <c r="C667" s="11">
        <v>31105384</v>
      </c>
      <c r="D667" t="s">
        <v>49</v>
      </c>
      <c r="E667" t="s">
        <v>50</v>
      </c>
      <c r="F667" s="11" t="s">
        <v>20</v>
      </c>
      <c r="G667" s="17">
        <v>9</v>
      </c>
      <c r="H667" s="12">
        <v>46155</v>
      </c>
      <c r="I667" s="15">
        <v>1554</v>
      </c>
      <c r="J667" s="16">
        <v>29276324</v>
      </c>
      <c r="K667" s="12">
        <v>46155</v>
      </c>
      <c r="L667" s="15">
        <v>1555</v>
      </c>
      <c r="M667" s="16">
        <v>6148028.04</v>
      </c>
    </row>
    <row r="668" spans="1:13" x14ac:dyDescent="0.25">
      <c r="A668">
        <v>664</v>
      </c>
      <c r="B668">
        <v>14</v>
      </c>
      <c r="C668" s="11">
        <v>40769870</v>
      </c>
      <c r="D668" t="s">
        <v>160</v>
      </c>
      <c r="E668" t="s">
        <v>28</v>
      </c>
      <c r="F668" s="11" t="s">
        <v>20</v>
      </c>
      <c r="G668" s="17">
        <v>19</v>
      </c>
      <c r="H668" s="12">
        <v>46155</v>
      </c>
      <c r="I668" s="15">
        <v>1556</v>
      </c>
      <c r="J668" s="16">
        <v>1045583</v>
      </c>
      <c r="K668" s="12">
        <v>46155</v>
      </c>
      <c r="L668" s="15">
        <v>1557</v>
      </c>
      <c r="M668" s="16">
        <v>219572.43</v>
      </c>
    </row>
    <row r="669" spans="1:13" x14ac:dyDescent="0.25">
      <c r="A669">
        <v>665</v>
      </c>
      <c r="B669">
        <v>23</v>
      </c>
      <c r="C669" s="11">
        <v>14990773</v>
      </c>
      <c r="D669" t="s">
        <v>31</v>
      </c>
      <c r="E669" t="s">
        <v>32</v>
      </c>
      <c r="F669" s="11" t="s">
        <v>20</v>
      </c>
      <c r="G669" s="17">
        <v>8</v>
      </c>
      <c r="H669" s="12">
        <v>46155</v>
      </c>
      <c r="I669" s="15">
        <v>1558</v>
      </c>
      <c r="J669" s="16">
        <v>3897173</v>
      </c>
      <c r="K669" s="12">
        <v>46155</v>
      </c>
      <c r="L669" s="15">
        <v>1559</v>
      </c>
      <c r="M669" s="16">
        <v>818406.33</v>
      </c>
    </row>
    <row r="670" spans="1:13" x14ac:dyDescent="0.25">
      <c r="A670">
        <v>666</v>
      </c>
      <c r="B670">
        <v>76</v>
      </c>
      <c r="C670" s="11">
        <v>30125820</v>
      </c>
      <c r="D670" t="s">
        <v>155</v>
      </c>
      <c r="E670" t="s">
        <v>156</v>
      </c>
      <c r="F670" s="11" t="s">
        <v>46</v>
      </c>
      <c r="G670" s="17">
        <v>9</v>
      </c>
      <c r="H670" s="12">
        <v>46156</v>
      </c>
      <c r="I670" s="15">
        <v>1565</v>
      </c>
      <c r="J670" s="16">
        <v>2139938</v>
      </c>
      <c r="K670" s="12">
        <v>46156</v>
      </c>
      <c r="L670" s="15">
        <v>1566</v>
      </c>
      <c r="M670" s="16">
        <v>449386.98</v>
      </c>
    </row>
    <row r="671" spans="1:13" x14ac:dyDescent="0.25">
      <c r="A671">
        <v>667</v>
      </c>
      <c r="B671">
        <v>9</v>
      </c>
      <c r="C671" s="11">
        <v>35200150</v>
      </c>
      <c r="D671" t="s">
        <v>41</v>
      </c>
      <c r="E671" t="s">
        <v>42</v>
      </c>
      <c r="F671" s="11" t="s">
        <v>20</v>
      </c>
      <c r="G671" s="17">
        <v>3</v>
      </c>
      <c r="H671" s="12">
        <v>46156</v>
      </c>
      <c r="I671" s="15">
        <v>1567</v>
      </c>
      <c r="J671" s="16">
        <v>1045583</v>
      </c>
      <c r="K671" s="12">
        <v>46156</v>
      </c>
      <c r="L671" s="15">
        <v>1568</v>
      </c>
      <c r="M671" s="16">
        <v>219572.43</v>
      </c>
    </row>
    <row r="672" spans="1:13" x14ac:dyDescent="0.25">
      <c r="A672">
        <v>668</v>
      </c>
      <c r="B672">
        <v>40</v>
      </c>
      <c r="C672" s="11">
        <v>13572870</v>
      </c>
      <c r="D672" t="s">
        <v>220</v>
      </c>
      <c r="E672" t="s">
        <v>221</v>
      </c>
      <c r="F672" s="11" t="s">
        <v>17</v>
      </c>
      <c r="G672" s="17">
        <v>3</v>
      </c>
      <c r="H672" s="12">
        <v>46157</v>
      </c>
      <c r="I672" s="15">
        <v>1575</v>
      </c>
      <c r="J672" s="16">
        <v>1219267</v>
      </c>
      <c r="K672" s="12">
        <v>46157</v>
      </c>
      <c r="L672" s="15">
        <v>1576</v>
      </c>
      <c r="M672" s="16">
        <v>256046.07</v>
      </c>
    </row>
    <row r="673" spans="1:13" x14ac:dyDescent="0.25">
      <c r="A673">
        <v>669</v>
      </c>
      <c r="B673">
        <v>57</v>
      </c>
      <c r="C673" s="11">
        <v>32696041</v>
      </c>
      <c r="D673" t="s">
        <v>161</v>
      </c>
      <c r="E673" t="s">
        <v>68</v>
      </c>
      <c r="F673" s="11" t="s">
        <v>17</v>
      </c>
      <c r="G673" s="17">
        <v>15</v>
      </c>
      <c r="H673" s="12">
        <v>46157</v>
      </c>
      <c r="I673" s="15">
        <v>1577</v>
      </c>
      <c r="J673" s="16">
        <v>1169501</v>
      </c>
      <c r="K673" s="12">
        <v>46157</v>
      </c>
      <c r="L673" s="15">
        <v>1578</v>
      </c>
      <c r="M673" s="16">
        <v>245595.21</v>
      </c>
    </row>
    <row r="674" spans="1:13" x14ac:dyDescent="0.25">
      <c r="A674">
        <v>670</v>
      </c>
      <c r="B674">
        <v>69</v>
      </c>
      <c r="C674" s="11">
        <v>14364265</v>
      </c>
      <c r="D674" t="s">
        <v>117</v>
      </c>
      <c r="E674" t="s">
        <v>118</v>
      </c>
      <c r="F674" s="11" t="s">
        <v>46</v>
      </c>
      <c r="G674" s="17">
        <v>6</v>
      </c>
      <c r="H674" s="12">
        <v>46157</v>
      </c>
      <c r="I674" s="15">
        <v>1579</v>
      </c>
      <c r="J674" s="16">
        <v>4877068</v>
      </c>
      <c r="K674" s="12">
        <v>46157</v>
      </c>
      <c r="L674" s="15">
        <v>1580</v>
      </c>
      <c r="M674" s="16">
        <v>1024184.28</v>
      </c>
    </row>
    <row r="675" spans="1:13" x14ac:dyDescent="0.25">
      <c r="A675">
        <v>671</v>
      </c>
      <c r="B675">
        <v>12</v>
      </c>
      <c r="C675" s="11">
        <v>26991098</v>
      </c>
      <c r="D675" t="s">
        <v>100</v>
      </c>
      <c r="E675" t="s">
        <v>101</v>
      </c>
      <c r="F675" s="11" t="s">
        <v>46</v>
      </c>
      <c r="G675" s="17">
        <v>13</v>
      </c>
      <c r="H675" s="12">
        <v>46157</v>
      </c>
      <c r="I675" s="15">
        <v>1581</v>
      </c>
      <c r="J675" s="16">
        <v>2936194</v>
      </c>
      <c r="K675" s="12">
        <v>46157</v>
      </c>
      <c r="L675" s="15">
        <v>1582</v>
      </c>
      <c r="M675" s="16">
        <v>616600.74</v>
      </c>
    </row>
    <row r="676" spans="1:13" x14ac:dyDescent="0.25">
      <c r="A676">
        <v>672</v>
      </c>
      <c r="B676">
        <v>47</v>
      </c>
      <c r="C676" s="11">
        <v>27829133</v>
      </c>
      <c r="D676" t="s">
        <v>173</v>
      </c>
      <c r="E676" t="s">
        <v>142</v>
      </c>
      <c r="F676" s="11" t="s">
        <v>46</v>
      </c>
      <c r="G676" s="17">
        <v>9</v>
      </c>
      <c r="H676" s="12">
        <v>46157</v>
      </c>
      <c r="I676" s="15">
        <v>1583</v>
      </c>
      <c r="J676" s="16">
        <v>4031046</v>
      </c>
      <c r="K676" s="12">
        <v>46157</v>
      </c>
      <c r="L676" s="15">
        <v>1584</v>
      </c>
      <c r="M676" s="16">
        <v>846519.66</v>
      </c>
    </row>
    <row r="677" spans="1:13" x14ac:dyDescent="0.25">
      <c r="A677">
        <v>673</v>
      </c>
      <c r="B677">
        <v>47</v>
      </c>
      <c r="C677" s="11">
        <v>27829133</v>
      </c>
      <c r="D677" t="s">
        <v>173</v>
      </c>
      <c r="E677" t="s">
        <v>142</v>
      </c>
      <c r="F677" s="11" t="s">
        <v>46</v>
      </c>
      <c r="G677" s="17">
        <v>10</v>
      </c>
      <c r="H677" s="12">
        <v>46157</v>
      </c>
      <c r="I677" s="15">
        <v>1585</v>
      </c>
      <c r="J677" s="16">
        <v>2289236</v>
      </c>
      <c r="K677" s="12">
        <v>46157</v>
      </c>
      <c r="L677" s="15">
        <v>1586</v>
      </c>
      <c r="M677" s="16">
        <v>480739.56</v>
      </c>
    </row>
    <row r="678" spans="1:13" x14ac:dyDescent="0.25">
      <c r="A678">
        <v>674</v>
      </c>
      <c r="B678">
        <v>13</v>
      </c>
      <c r="C678" s="11">
        <v>41362458</v>
      </c>
      <c r="D678" t="s">
        <v>197</v>
      </c>
      <c r="E678" t="s">
        <v>198</v>
      </c>
      <c r="F678" s="11" t="s">
        <v>46</v>
      </c>
      <c r="G678" s="17">
        <v>4</v>
      </c>
      <c r="H678" s="12">
        <v>46157</v>
      </c>
      <c r="I678" s="15">
        <v>1587</v>
      </c>
      <c r="J678" s="16">
        <v>3234790</v>
      </c>
      <c r="K678" s="12">
        <v>46157</v>
      </c>
      <c r="L678" s="15">
        <v>1588</v>
      </c>
      <c r="M678" s="16">
        <v>679305.9</v>
      </c>
    </row>
    <row r="679" spans="1:13" x14ac:dyDescent="0.25">
      <c r="A679">
        <v>675</v>
      </c>
      <c r="B679">
        <v>73</v>
      </c>
      <c r="C679" s="11">
        <v>10109588</v>
      </c>
      <c r="D679" t="s">
        <v>222</v>
      </c>
      <c r="E679" t="s">
        <v>223</v>
      </c>
      <c r="F679" s="11" t="s">
        <v>46</v>
      </c>
      <c r="G679" s="17">
        <v>1</v>
      </c>
      <c r="H679" s="12">
        <v>46157</v>
      </c>
      <c r="I679" s="15">
        <v>1589</v>
      </c>
      <c r="J679" s="16">
        <v>5374728</v>
      </c>
      <c r="K679" s="12">
        <v>46157</v>
      </c>
      <c r="L679" s="15">
        <v>1590</v>
      </c>
      <c r="M679" s="16">
        <v>1128692.8799999999</v>
      </c>
    </row>
    <row r="680" spans="1:13" x14ac:dyDescent="0.25">
      <c r="A680">
        <v>676</v>
      </c>
      <c r="B680">
        <v>55</v>
      </c>
      <c r="C680" s="11">
        <v>36415050</v>
      </c>
      <c r="D680" t="s">
        <v>165</v>
      </c>
      <c r="E680" t="s">
        <v>219</v>
      </c>
      <c r="F680" s="11" t="s">
        <v>46</v>
      </c>
      <c r="G680" s="17">
        <v>2</v>
      </c>
      <c r="H680" s="12">
        <v>46157</v>
      </c>
      <c r="I680" s="15">
        <v>1591</v>
      </c>
      <c r="J680" s="16">
        <v>1990640</v>
      </c>
      <c r="K680" s="12">
        <v>46157</v>
      </c>
      <c r="L680" s="15">
        <v>1592</v>
      </c>
      <c r="M680" s="16">
        <v>418034.4</v>
      </c>
    </row>
    <row r="681" spans="1:13" x14ac:dyDescent="0.25">
      <c r="A681">
        <v>677</v>
      </c>
      <c r="B681">
        <v>55</v>
      </c>
      <c r="C681" s="11">
        <v>36415050</v>
      </c>
      <c r="D681" t="s">
        <v>165</v>
      </c>
      <c r="E681" t="s">
        <v>219</v>
      </c>
      <c r="F681" s="11" t="s">
        <v>46</v>
      </c>
      <c r="G681" s="17">
        <v>3</v>
      </c>
      <c r="H681" s="12">
        <v>46157</v>
      </c>
      <c r="I681" s="15">
        <v>1593</v>
      </c>
      <c r="J681" s="16">
        <v>2438534</v>
      </c>
      <c r="K681" s="12">
        <v>46157</v>
      </c>
      <c r="L681" s="15">
        <v>1594</v>
      </c>
      <c r="M681" s="16">
        <v>512092.14</v>
      </c>
    </row>
    <row r="682" spans="1:13" x14ac:dyDescent="0.25">
      <c r="A682">
        <v>678</v>
      </c>
      <c r="B682">
        <v>79</v>
      </c>
      <c r="C682" s="11">
        <v>33108859</v>
      </c>
      <c r="D682" t="s">
        <v>174</v>
      </c>
      <c r="E682" t="s">
        <v>129</v>
      </c>
      <c r="F682" s="11" t="s">
        <v>46</v>
      </c>
      <c r="G682" s="17">
        <v>5</v>
      </c>
      <c r="H682" s="12">
        <v>46157</v>
      </c>
      <c r="I682" s="15">
        <v>1599</v>
      </c>
      <c r="J682" s="16">
        <v>3234790</v>
      </c>
      <c r="K682" s="12">
        <v>46157</v>
      </c>
      <c r="L682" s="15">
        <v>1600</v>
      </c>
      <c r="M682" s="16">
        <v>679305.9</v>
      </c>
    </row>
    <row r="683" spans="1:13" x14ac:dyDescent="0.25">
      <c r="A683">
        <v>679</v>
      </c>
      <c r="B683">
        <v>121</v>
      </c>
      <c r="C683" s="11">
        <v>36583576</v>
      </c>
      <c r="D683" t="s">
        <v>217</v>
      </c>
      <c r="E683" t="s">
        <v>218</v>
      </c>
      <c r="F683" s="11" t="s">
        <v>46</v>
      </c>
      <c r="G683" s="17">
        <v>3</v>
      </c>
      <c r="H683" s="12">
        <v>46157</v>
      </c>
      <c r="I683" s="15">
        <v>1601</v>
      </c>
      <c r="J683" s="16">
        <v>6469580</v>
      </c>
      <c r="K683" s="12">
        <v>46157</v>
      </c>
      <c r="L683" s="15">
        <v>1602</v>
      </c>
      <c r="M683" s="16">
        <v>1358611.8</v>
      </c>
    </row>
    <row r="684" spans="1:13" x14ac:dyDescent="0.25">
      <c r="A684">
        <v>680</v>
      </c>
      <c r="B684">
        <v>3</v>
      </c>
      <c r="C684" s="11">
        <v>49207700</v>
      </c>
      <c r="D684" t="s">
        <v>176</v>
      </c>
      <c r="E684" t="s">
        <v>138</v>
      </c>
      <c r="F684" s="11" t="s">
        <v>20</v>
      </c>
      <c r="G684" s="17">
        <v>7</v>
      </c>
      <c r="H684" s="12">
        <v>46157</v>
      </c>
      <c r="I684" s="15">
        <v>1606</v>
      </c>
      <c r="J684" s="16">
        <v>2281272</v>
      </c>
      <c r="K684" s="12">
        <v>46157</v>
      </c>
      <c r="L684" s="15">
        <v>1607</v>
      </c>
      <c r="M684" s="16">
        <v>479067.12</v>
      </c>
    </row>
    <row r="685" spans="1:13" x14ac:dyDescent="0.25">
      <c r="A685">
        <v>681</v>
      </c>
      <c r="B685">
        <v>26</v>
      </c>
      <c r="C685" s="11">
        <v>40576968</v>
      </c>
      <c r="D685" t="s">
        <v>178</v>
      </c>
      <c r="E685" t="s">
        <v>70</v>
      </c>
      <c r="F685" s="11" t="s">
        <v>20</v>
      </c>
      <c r="G685" s="17">
        <v>7</v>
      </c>
      <c r="H685" s="12">
        <v>46157</v>
      </c>
      <c r="I685" s="15">
        <v>1608</v>
      </c>
      <c r="J685" s="16">
        <v>2851590</v>
      </c>
      <c r="K685" s="12">
        <v>46157</v>
      </c>
      <c r="L685" s="15">
        <v>1609</v>
      </c>
      <c r="M685" s="16">
        <v>598833.9</v>
      </c>
    </row>
    <row r="686" spans="1:13" x14ac:dyDescent="0.25">
      <c r="A686">
        <v>682</v>
      </c>
      <c r="B686">
        <v>52</v>
      </c>
      <c r="C686" s="11">
        <v>24074080</v>
      </c>
      <c r="D686" t="s">
        <v>189</v>
      </c>
      <c r="E686" t="s">
        <v>86</v>
      </c>
      <c r="F686" s="11" t="s">
        <v>46</v>
      </c>
      <c r="G686" s="17">
        <v>13</v>
      </c>
      <c r="H686" s="12">
        <v>46157</v>
      </c>
      <c r="I686" s="15">
        <v>1610</v>
      </c>
      <c r="J686" s="16">
        <v>4279876</v>
      </c>
      <c r="K686" s="12">
        <v>46157</v>
      </c>
      <c r="L686" s="15">
        <v>1611</v>
      </c>
      <c r="M686" s="16">
        <v>898773.96</v>
      </c>
    </row>
    <row r="687" spans="1:13" x14ac:dyDescent="0.25">
      <c r="A687">
        <v>683</v>
      </c>
      <c r="B687">
        <v>134</v>
      </c>
      <c r="C687" s="11">
        <v>14364265</v>
      </c>
      <c r="D687" t="s">
        <v>117</v>
      </c>
      <c r="E687" t="s">
        <v>132</v>
      </c>
      <c r="F687" s="11" t="s">
        <v>17</v>
      </c>
      <c r="G687" s="17">
        <v>7</v>
      </c>
      <c r="H687" s="12">
        <v>46157</v>
      </c>
      <c r="I687" s="15">
        <v>1614</v>
      </c>
      <c r="J687" s="16">
        <v>846022</v>
      </c>
      <c r="K687" s="12">
        <v>46157</v>
      </c>
      <c r="L687" s="15">
        <v>1615</v>
      </c>
      <c r="M687" s="16">
        <v>177664.62</v>
      </c>
    </row>
    <row r="688" spans="1:13" x14ac:dyDescent="0.25">
      <c r="A688">
        <v>684</v>
      </c>
      <c r="B688">
        <v>125</v>
      </c>
      <c r="C688" s="11">
        <v>9998240</v>
      </c>
      <c r="D688" t="s">
        <v>224</v>
      </c>
      <c r="E688" t="s">
        <v>225</v>
      </c>
      <c r="F688" s="11" t="s">
        <v>46</v>
      </c>
      <c r="G688" s="17">
        <v>1</v>
      </c>
      <c r="H688" s="12">
        <v>46157</v>
      </c>
      <c r="I688" s="15">
        <v>1616</v>
      </c>
      <c r="J688" s="16">
        <v>3831982</v>
      </c>
      <c r="K688" s="12">
        <v>46157</v>
      </c>
      <c r="L688" s="15">
        <v>1617</v>
      </c>
      <c r="M688" s="16">
        <v>804716.22</v>
      </c>
    </row>
    <row r="689" spans="1:13" x14ac:dyDescent="0.25">
      <c r="A689">
        <v>685</v>
      </c>
      <c r="B689">
        <v>155</v>
      </c>
      <c r="C689" s="11">
        <v>40561711</v>
      </c>
      <c r="D689" t="s">
        <v>163</v>
      </c>
      <c r="E689" t="s">
        <v>120</v>
      </c>
      <c r="F689" s="11" t="s">
        <v>17</v>
      </c>
      <c r="G689" s="17">
        <v>15</v>
      </c>
      <c r="H689" s="12">
        <v>46157</v>
      </c>
      <c r="I689" s="15">
        <v>1618</v>
      </c>
      <c r="J689" s="16">
        <v>1119735</v>
      </c>
      <c r="K689" s="12">
        <v>46157</v>
      </c>
      <c r="L689" s="15">
        <v>1619</v>
      </c>
      <c r="M689" s="16">
        <v>235144.35</v>
      </c>
    </row>
    <row r="690" spans="1:13" x14ac:dyDescent="0.25">
      <c r="A690">
        <v>686</v>
      </c>
      <c r="B690">
        <v>11</v>
      </c>
      <c r="C690" s="11">
        <v>917713</v>
      </c>
      <c r="D690" t="s">
        <v>44</v>
      </c>
      <c r="E690" t="s">
        <v>45</v>
      </c>
      <c r="F690" s="11" t="s">
        <v>46</v>
      </c>
      <c r="G690" s="17">
        <v>3</v>
      </c>
      <c r="H690" s="12">
        <v>46160</v>
      </c>
      <c r="I690" s="15">
        <v>1630</v>
      </c>
      <c r="J690" s="16">
        <v>4976600</v>
      </c>
      <c r="K690" s="12">
        <v>46160</v>
      </c>
      <c r="L690" s="15">
        <v>1631</v>
      </c>
      <c r="M690" s="16">
        <v>1045086</v>
      </c>
    </row>
    <row r="691" spans="1:13" x14ac:dyDescent="0.25">
      <c r="A691">
        <v>687</v>
      </c>
      <c r="B691">
        <v>3.1</v>
      </c>
      <c r="C691" s="11">
        <v>18643289</v>
      </c>
      <c r="D691" t="s">
        <v>47</v>
      </c>
      <c r="E691" t="s">
        <v>48</v>
      </c>
      <c r="F691" s="11" t="s">
        <v>46</v>
      </c>
      <c r="G691" s="17">
        <v>5</v>
      </c>
      <c r="H691" s="12">
        <v>46160</v>
      </c>
      <c r="I691" s="15">
        <v>1632</v>
      </c>
      <c r="J691" s="16">
        <v>6469580</v>
      </c>
      <c r="K691" s="12">
        <v>46160</v>
      </c>
      <c r="L691" s="15">
        <v>1633</v>
      </c>
      <c r="M691" s="16">
        <v>1358611.8</v>
      </c>
    </row>
    <row r="692" spans="1:13" x14ac:dyDescent="0.25">
      <c r="A692">
        <v>688</v>
      </c>
      <c r="B692">
        <v>16.100000000000001</v>
      </c>
      <c r="C692" s="11">
        <v>39104570</v>
      </c>
      <c r="D692" t="s">
        <v>166</v>
      </c>
      <c r="E692" t="s">
        <v>167</v>
      </c>
      <c r="F692" s="11" t="s">
        <v>46</v>
      </c>
      <c r="G692" s="17">
        <v>7</v>
      </c>
      <c r="H692" s="12">
        <v>46160</v>
      </c>
      <c r="I692" s="15">
        <v>1634</v>
      </c>
      <c r="J692" s="16">
        <v>3284556</v>
      </c>
      <c r="K692" s="12">
        <v>46160</v>
      </c>
      <c r="L692" s="15">
        <v>1635</v>
      </c>
      <c r="M692" s="16">
        <v>689756.76</v>
      </c>
    </row>
    <row r="693" spans="1:13" x14ac:dyDescent="0.25">
      <c r="A693">
        <v>689</v>
      </c>
      <c r="B693">
        <v>60</v>
      </c>
      <c r="C693" s="11">
        <v>41818008</v>
      </c>
      <c r="D693" t="s">
        <v>199</v>
      </c>
      <c r="E693" t="s">
        <v>200</v>
      </c>
      <c r="F693" s="11" t="s">
        <v>46</v>
      </c>
      <c r="G693" s="17">
        <v>4</v>
      </c>
      <c r="H693" s="12">
        <v>46160</v>
      </c>
      <c r="I693" s="15">
        <v>1636</v>
      </c>
      <c r="J693" s="16">
        <v>5225430</v>
      </c>
      <c r="K693" s="12">
        <v>46160</v>
      </c>
      <c r="L693" s="15">
        <v>1637</v>
      </c>
      <c r="M693" s="16">
        <v>1097340.3</v>
      </c>
    </row>
    <row r="694" spans="1:13" x14ac:dyDescent="0.25">
      <c r="A694">
        <v>690</v>
      </c>
      <c r="B694">
        <v>87</v>
      </c>
      <c r="C694" s="11">
        <v>37283429</v>
      </c>
      <c r="D694" t="s">
        <v>164</v>
      </c>
      <c r="E694" t="s">
        <v>226</v>
      </c>
      <c r="F694" s="11" t="s">
        <v>17</v>
      </c>
      <c r="G694" s="17">
        <v>1</v>
      </c>
      <c r="H694" s="12">
        <v>46160</v>
      </c>
      <c r="I694" s="15">
        <v>1638</v>
      </c>
      <c r="J694" s="16">
        <v>995320</v>
      </c>
      <c r="K694" s="12">
        <v>46160</v>
      </c>
      <c r="L694" s="15">
        <v>1639</v>
      </c>
      <c r="M694" s="16">
        <v>209017.2</v>
      </c>
    </row>
    <row r="695" spans="1:13" x14ac:dyDescent="0.25">
      <c r="A695">
        <v>691</v>
      </c>
      <c r="B695">
        <v>57.1</v>
      </c>
      <c r="C695" s="11">
        <v>37961505</v>
      </c>
      <c r="D695" t="s">
        <v>123</v>
      </c>
      <c r="E695" t="s">
        <v>124</v>
      </c>
      <c r="F695" s="11" t="s">
        <v>46</v>
      </c>
      <c r="G695" s="17">
        <v>11</v>
      </c>
      <c r="H695" s="12">
        <v>46160</v>
      </c>
      <c r="I695" s="15">
        <v>1640</v>
      </c>
      <c r="J695" s="16">
        <v>2438534</v>
      </c>
      <c r="K695" s="12">
        <v>46160</v>
      </c>
      <c r="L695" s="15">
        <v>1641</v>
      </c>
      <c r="M695" s="16">
        <v>512092.14</v>
      </c>
    </row>
    <row r="696" spans="1:13" x14ac:dyDescent="0.25">
      <c r="A696">
        <v>692</v>
      </c>
      <c r="B696">
        <v>8</v>
      </c>
      <c r="C696" s="11">
        <v>32696041</v>
      </c>
      <c r="D696" t="s">
        <v>67</v>
      </c>
      <c r="E696" t="s">
        <v>143</v>
      </c>
      <c r="F696" s="11" t="s">
        <v>46</v>
      </c>
      <c r="G696" s="17">
        <v>7</v>
      </c>
      <c r="H696" s="12">
        <v>46161</v>
      </c>
      <c r="I696" s="15">
        <v>1642</v>
      </c>
      <c r="J696" s="16">
        <v>4230110</v>
      </c>
      <c r="K696" s="12">
        <v>46161</v>
      </c>
      <c r="L696" s="15">
        <v>1643</v>
      </c>
      <c r="M696" s="16">
        <v>888323.10000000009</v>
      </c>
    </row>
    <row r="697" spans="1:13" x14ac:dyDescent="0.25">
      <c r="A697">
        <v>693</v>
      </c>
      <c r="B697">
        <v>54</v>
      </c>
      <c r="C697" s="11">
        <v>34762990</v>
      </c>
      <c r="D697" t="s">
        <v>88</v>
      </c>
      <c r="E697" t="s">
        <v>126</v>
      </c>
      <c r="F697" s="11" t="s">
        <v>46</v>
      </c>
      <c r="G697" s="17">
        <v>4</v>
      </c>
      <c r="H697" s="12">
        <v>46161</v>
      </c>
      <c r="I697" s="15">
        <v>1644</v>
      </c>
      <c r="J697" s="16">
        <v>7415134</v>
      </c>
      <c r="K697" s="12">
        <v>46161</v>
      </c>
      <c r="L697" s="15">
        <v>1645</v>
      </c>
      <c r="M697" s="16">
        <v>1557178.14</v>
      </c>
    </row>
    <row r="698" spans="1:13" x14ac:dyDescent="0.25">
      <c r="A698">
        <v>694</v>
      </c>
      <c r="B698">
        <v>129</v>
      </c>
      <c r="C698" s="11">
        <v>16570920</v>
      </c>
      <c r="D698" t="s">
        <v>208</v>
      </c>
      <c r="E698" t="s">
        <v>209</v>
      </c>
      <c r="F698" s="11" t="s">
        <v>46</v>
      </c>
      <c r="G698" s="17">
        <v>9</v>
      </c>
      <c r="H698" s="12">
        <v>46161</v>
      </c>
      <c r="I698" s="15">
        <v>1646</v>
      </c>
      <c r="J698" s="16">
        <v>3483620</v>
      </c>
      <c r="K698" s="12">
        <v>46161</v>
      </c>
      <c r="L698" s="15">
        <v>1647</v>
      </c>
      <c r="M698" s="16">
        <v>731560.2</v>
      </c>
    </row>
    <row r="699" spans="1:13" x14ac:dyDescent="0.25">
      <c r="A699">
        <v>695</v>
      </c>
      <c r="B699">
        <v>105.1</v>
      </c>
      <c r="C699" s="11">
        <v>35268139</v>
      </c>
      <c r="D699" t="s">
        <v>92</v>
      </c>
      <c r="E699" t="s">
        <v>134</v>
      </c>
      <c r="F699" s="11" t="s">
        <v>46</v>
      </c>
      <c r="G699" s="17">
        <v>4</v>
      </c>
      <c r="H699" s="12">
        <v>46161</v>
      </c>
      <c r="I699" s="15">
        <v>1648</v>
      </c>
      <c r="J699" s="16">
        <v>5225430</v>
      </c>
      <c r="K699" s="12">
        <v>46161</v>
      </c>
      <c r="L699" s="15">
        <v>1649</v>
      </c>
      <c r="M699" s="16">
        <v>1097340.2999999998</v>
      </c>
    </row>
    <row r="700" spans="1:13" x14ac:dyDescent="0.25">
      <c r="A700">
        <v>696</v>
      </c>
      <c r="B700">
        <v>29</v>
      </c>
      <c r="C700" s="11">
        <v>24296877</v>
      </c>
      <c r="D700" t="s">
        <v>170</v>
      </c>
      <c r="E700" t="s">
        <v>171</v>
      </c>
      <c r="F700" s="11" t="s">
        <v>46</v>
      </c>
      <c r="G700" s="17">
        <v>3</v>
      </c>
      <c r="H700" s="12">
        <v>46161</v>
      </c>
      <c r="I700" s="15">
        <v>1650</v>
      </c>
      <c r="J700" s="16">
        <v>7415134</v>
      </c>
      <c r="K700" s="12">
        <v>46161</v>
      </c>
      <c r="L700" s="15">
        <v>1651</v>
      </c>
      <c r="M700" s="16">
        <v>1557178.1400000001</v>
      </c>
    </row>
    <row r="701" spans="1:13" x14ac:dyDescent="0.25">
      <c r="A701">
        <v>697</v>
      </c>
      <c r="B701">
        <v>93</v>
      </c>
      <c r="C701" s="11">
        <v>33394327</v>
      </c>
      <c r="D701" t="s">
        <v>33</v>
      </c>
      <c r="E701" t="s">
        <v>186</v>
      </c>
      <c r="F701" s="11" t="s">
        <v>46</v>
      </c>
      <c r="G701" s="17">
        <v>6</v>
      </c>
      <c r="H701" s="12">
        <v>46161</v>
      </c>
      <c r="I701" s="15">
        <v>1652</v>
      </c>
      <c r="J701" s="16">
        <v>4926834</v>
      </c>
      <c r="K701" s="12">
        <v>46161</v>
      </c>
      <c r="L701" s="15">
        <v>1653</v>
      </c>
      <c r="M701" s="16">
        <v>1034635.14</v>
      </c>
    </row>
    <row r="702" spans="1:13" x14ac:dyDescent="0.25">
      <c r="A702">
        <v>698</v>
      </c>
      <c r="B702">
        <v>121</v>
      </c>
      <c r="C702" s="11">
        <v>36583576</v>
      </c>
      <c r="D702" t="s">
        <v>217</v>
      </c>
      <c r="E702" t="s">
        <v>218</v>
      </c>
      <c r="F702" s="11" t="s">
        <v>46</v>
      </c>
      <c r="G702" s="17">
        <v>2</v>
      </c>
      <c r="H702" s="12">
        <v>46161</v>
      </c>
      <c r="I702" s="15">
        <v>1654</v>
      </c>
      <c r="J702" s="16">
        <v>2488300</v>
      </c>
      <c r="K702" s="12">
        <v>46161</v>
      </c>
      <c r="L702" s="15">
        <v>1655</v>
      </c>
      <c r="M702" s="16">
        <v>522543</v>
      </c>
    </row>
    <row r="703" spans="1:13" x14ac:dyDescent="0.25">
      <c r="A703">
        <v>699</v>
      </c>
      <c r="B703">
        <v>117.1</v>
      </c>
      <c r="C703" s="11">
        <v>9108996</v>
      </c>
      <c r="D703" t="s">
        <v>212</v>
      </c>
      <c r="E703" t="s">
        <v>213</v>
      </c>
      <c r="F703" s="11" t="s">
        <v>17</v>
      </c>
      <c r="G703" s="17">
        <v>2</v>
      </c>
      <c r="H703" s="12">
        <v>46161</v>
      </c>
      <c r="I703" s="15">
        <v>1656</v>
      </c>
      <c r="J703" s="16">
        <v>1443214</v>
      </c>
      <c r="K703" s="12">
        <v>46161</v>
      </c>
      <c r="L703" s="15">
        <v>1657</v>
      </c>
      <c r="M703" s="16">
        <v>303074.94</v>
      </c>
    </row>
    <row r="704" spans="1:13" x14ac:dyDescent="0.25">
      <c r="A704">
        <v>700</v>
      </c>
      <c r="B704">
        <v>123</v>
      </c>
      <c r="C704" s="11">
        <v>37283429</v>
      </c>
      <c r="D704" t="s">
        <v>164</v>
      </c>
      <c r="E704" t="s">
        <v>109</v>
      </c>
      <c r="F704" s="11" t="s">
        <v>46</v>
      </c>
      <c r="G704" s="17">
        <v>10</v>
      </c>
      <c r="H704" s="12">
        <v>46161</v>
      </c>
      <c r="I704" s="15">
        <v>1658</v>
      </c>
      <c r="J704" s="16">
        <v>2488300</v>
      </c>
      <c r="K704" s="12">
        <v>46161</v>
      </c>
      <c r="L704" s="15">
        <v>1659</v>
      </c>
      <c r="M704" s="16">
        <v>522543</v>
      </c>
    </row>
    <row r="705" spans="1:13" x14ac:dyDescent="0.25">
      <c r="A705">
        <v>701</v>
      </c>
      <c r="B705">
        <v>28</v>
      </c>
      <c r="C705" s="11">
        <v>33168770</v>
      </c>
      <c r="D705" t="s">
        <v>177</v>
      </c>
      <c r="E705" t="s">
        <v>22</v>
      </c>
      <c r="F705" s="11" t="s">
        <v>20</v>
      </c>
      <c r="G705" s="17">
        <v>7</v>
      </c>
      <c r="H705" s="12">
        <v>46161</v>
      </c>
      <c r="I705" s="15">
        <v>1660</v>
      </c>
      <c r="J705" s="16">
        <v>2091166</v>
      </c>
      <c r="K705" s="12">
        <v>46161</v>
      </c>
      <c r="L705" s="15">
        <v>1661</v>
      </c>
      <c r="M705" s="16">
        <v>439144.86</v>
      </c>
    </row>
    <row r="706" spans="1:13" x14ac:dyDescent="0.25">
      <c r="A706">
        <v>702</v>
      </c>
      <c r="B706">
        <v>23</v>
      </c>
      <c r="C706" s="11">
        <v>14990773</v>
      </c>
      <c r="D706" t="s">
        <v>31</v>
      </c>
      <c r="E706" t="s">
        <v>32</v>
      </c>
      <c r="F706" s="11" t="s">
        <v>20</v>
      </c>
      <c r="G706" s="17">
        <v>9</v>
      </c>
      <c r="H706" s="12">
        <v>46161</v>
      </c>
      <c r="I706" s="15">
        <v>1662</v>
      </c>
      <c r="J706" s="16">
        <v>2851590</v>
      </c>
      <c r="K706" s="12">
        <v>46161</v>
      </c>
      <c r="L706" s="15">
        <v>1664</v>
      </c>
      <c r="M706" s="16">
        <v>598833.9</v>
      </c>
    </row>
    <row r="707" spans="1:13" x14ac:dyDescent="0.25">
      <c r="A707">
        <v>703</v>
      </c>
      <c r="B707">
        <v>38</v>
      </c>
      <c r="C707" s="11">
        <v>37766024</v>
      </c>
      <c r="D707" t="s">
        <v>175</v>
      </c>
      <c r="E707" t="s">
        <v>147</v>
      </c>
      <c r="F707" s="11" t="s">
        <v>46</v>
      </c>
      <c r="G707" s="17">
        <v>5</v>
      </c>
      <c r="H707" s="12">
        <v>46162</v>
      </c>
      <c r="I707" s="15">
        <v>1680</v>
      </c>
      <c r="J707" s="16">
        <v>2040406</v>
      </c>
      <c r="K707" s="12">
        <v>46162</v>
      </c>
      <c r="L707" s="15">
        <v>1681</v>
      </c>
      <c r="M707" s="16">
        <v>428485.26</v>
      </c>
    </row>
    <row r="708" spans="1:13" x14ac:dyDescent="0.25">
      <c r="A708">
        <v>704</v>
      </c>
      <c r="B708">
        <v>23</v>
      </c>
      <c r="C708" s="11">
        <v>14990773</v>
      </c>
      <c r="D708" t="s">
        <v>31</v>
      </c>
      <c r="E708" t="s">
        <v>32</v>
      </c>
      <c r="F708" s="11" t="s">
        <v>20</v>
      </c>
      <c r="G708" s="17">
        <v>10</v>
      </c>
      <c r="H708" s="12">
        <v>46162</v>
      </c>
      <c r="I708" s="15">
        <v>1682</v>
      </c>
      <c r="J708" s="16">
        <v>665371</v>
      </c>
      <c r="K708" s="12">
        <v>46162</v>
      </c>
      <c r="L708" s="15">
        <v>1683</v>
      </c>
      <c r="M708" s="16">
        <v>139727.91</v>
      </c>
    </row>
    <row r="709" spans="1:13" x14ac:dyDescent="0.25">
      <c r="A709">
        <v>705</v>
      </c>
      <c r="B709">
        <v>32.1</v>
      </c>
      <c r="C709" s="11">
        <v>36415050</v>
      </c>
      <c r="D709" t="s">
        <v>165</v>
      </c>
      <c r="E709" t="s">
        <v>149</v>
      </c>
      <c r="F709" s="11" t="s">
        <v>17</v>
      </c>
      <c r="G709" s="17">
        <v>16</v>
      </c>
      <c r="H709" s="12">
        <v>46162</v>
      </c>
      <c r="I709" s="15">
        <v>1684</v>
      </c>
      <c r="J709" s="16">
        <v>1069969</v>
      </c>
      <c r="K709" s="12">
        <v>46162</v>
      </c>
      <c r="L709" s="15">
        <v>1685</v>
      </c>
      <c r="M709" s="16">
        <v>224693.49</v>
      </c>
    </row>
    <row r="710" spans="1:13" x14ac:dyDescent="0.25">
      <c r="A710" t="s">
        <v>13</v>
      </c>
      <c r="H710" s="11"/>
      <c r="J710" s="13">
        <f>SUBTOTAL(109,Table3[ Valoarea eligibila nerambursabila din PNRR  platitata - RON])</f>
        <v>1896557099</v>
      </c>
      <c r="K710" s="11"/>
      <c r="M710" s="13">
        <f>SUBTOTAL(109,Table3[Valoarea TVA Platita])</f>
        <v>367200908.67000002</v>
      </c>
    </row>
  </sheetData>
  <mergeCells count="1">
    <mergeCell ref="A1:L1"/>
  </mergeCell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Plati site Repower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Ion Tesileanu</dc:creator>
  <cp:lastModifiedBy>Corneliu Emil Craciun</cp:lastModifiedBy>
  <dcterms:created xsi:type="dcterms:W3CDTF">2025-12-15T12:48:31Z</dcterms:created>
  <dcterms:modified xsi:type="dcterms:W3CDTF">2026-05-20T13:27:50Z</dcterms:modified>
</cp:coreProperties>
</file>