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CF65415C-933F-497C-90CB-403D82FFD0C7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7" i="2" l="1"/>
  <c r="M707" i="2"/>
  <c r="M1" i="2" l="1"/>
</calcChain>
</file>

<file path=xl/sharedStrings.xml><?xml version="1.0" encoding="utf-8"?>
<sst xmlns="http://schemas.openxmlformats.org/spreadsheetml/2006/main" count="2255" uniqueCount="227">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</sst>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707" totalsRowCount="1" headerRowDxfId="19" dataDxfId="18">
  <autoFilter ref="A4:M706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707"/>
  <sheetViews>
    <sheetView tabSelected="1" zoomScale="90" zoomScaleNormal="90" workbookViewId="0">
      <pane xSplit="2" ySplit="4" topLeftCell="C687" activePane="bottomRight" state="frozen"/>
      <selection pane="topRight" activeCell="C1" sqref="C1"/>
      <selection pane="bottomLeft" activeCell="A2" sqref="A2"/>
      <selection pane="bottomRight" activeCell="D711" sqref="D71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46161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135</v>
      </c>
      <c r="E20" t="s">
        <v>136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137</v>
      </c>
      <c r="E21" t="s">
        <v>138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137</v>
      </c>
      <c r="E87" t="s">
        <v>138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137</v>
      </c>
      <c r="E98" t="s">
        <v>138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139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139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139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139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139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139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139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139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 t="s">
        <v>139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 t="s">
        <v>139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 t="s">
        <v>139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 t="s">
        <v>139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139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 t="s">
        <v>139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 t="s">
        <v>139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 t="s">
        <v>139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 t="s">
        <v>139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 t="s">
        <v>139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 t="s">
        <v>139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139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140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141</v>
      </c>
      <c r="E232" t="s">
        <v>142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143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139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144</v>
      </c>
      <c r="E256" t="s">
        <v>145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139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139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146</v>
      </c>
      <c r="E258" t="s">
        <v>147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139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139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139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139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139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139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139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148</v>
      </c>
      <c r="E265" t="s">
        <v>149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139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117</v>
      </c>
      <c r="E266" t="s">
        <v>132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139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119</v>
      </c>
      <c r="E267" t="s">
        <v>120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139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119</v>
      </c>
      <c r="E268" t="s">
        <v>120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139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119</v>
      </c>
      <c r="E269" t="s">
        <v>120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139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119</v>
      </c>
      <c r="E270" t="s">
        <v>120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139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150</v>
      </c>
      <c r="E271" t="s">
        <v>151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139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139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104</v>
      </c>
      <c r="E273" t="s">
        <v>105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139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84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139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84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139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152</v>
      </c>
      <c r="E276" t="s">
        <v>153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102</v>
      </c>
      <c r="E277" t="s">
        <v>116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106</v>
      </c>
      <c r="E278" t="s">
        <v>107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81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98</v>
      </c>
      <c r="E280" t="s">
        <v>99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74</v>
      </c>
      <c r="E281" t="s">
        <v>75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74</v>
      </c>
      <c r="E282" t="s">
        <v>75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139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152</v>
      </c>
      <c r="E286" t="s">
        <v>154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139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117</v>
      </c>
      <c r="E287" t="s">
        <v>132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139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100</v>
      </c>
      <c r="E288" t="s">
        <v>101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139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100</v>
      </c>
      <c r="E289" t="s">
        <v>101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139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119</v>
      </c>
      <c r="E290" t="s">
        <v>120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139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140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139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140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139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141</v>
      </c>
      <c r="E293" t="s">
        <v>142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139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141</v>
      </c>
      <c r="E294" t="s">
        <v>142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139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92</v>
      </c>
      <c r="E295" t="s">
        <v>93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139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121</v>
      </c>
      <c r="E296" t="s">
        <v>122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139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148</v>
      </c>
      <c r="E297" t="s">
        <v>149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139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79</v>
      </c>
      <c r="E298" t="s">
        <v>80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81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92</v>
      </c>
      <c r="E300" t="s">
        <v>134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98</v>
      </c>
      <c r="E301" t="s">
        <v>99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76</v>
      </c>
      <c r="E302" t="s">
        <v>77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76</v>
      </c>
      <c r="E303" t="s">
        <v>77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137</v>
      </c>
      <c r="E304" t="s">
        <v>138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67</v>
      </c>
      <c r="E306" t="s">
        <v>143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155</v>
      </c>
      <c r="E307" t="s">
        <v>156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155</v>
      </c>
      <c r="E308" t="s">
        <v>156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96</v>
      </c>
      <c r="E311" t="s">
        <v>97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84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139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157</v>
      </c>
      <c r="E313" t="s">
        <v>158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157</v>
      </c>
      <c r="E314" t="s">
        <v>158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159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74</v>
      </c>
      <c r="E316" t="s">
        <v>75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160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110</v>
      </c>
      <c r="E320" t="s">
        <v>111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139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161</v>
      </c>
      <c r="E321" t="s">
        <v>68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139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161</v>
      </c>
      <c r="E322" t="s">
        <v>68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139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161</v>
      </c>
      <c r="E323" t="s">
        <v>68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139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88</v>
      </c>
      <c r="E324" t="s">
        <v>89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139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117</v>
      </c>
      <c r="E325" t="s">
        <v>132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139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162</v>
      </c>
      <c r="E326" t="s">
        <v>133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139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162</v>
      </c>
      <c r="E327" t="s">
        <v>133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139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100</v>
      </c>
      <c r="E328" t="s">
        <v>101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139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163</v>
      </c>
      <c r="E329" t="s">
        <v>120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139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90</v>
      </c>
      <c r="E330" t="s">
        <v>91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139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164</v>
      </c>
      <c r="E331" t="s">
        <v>109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139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123</v>
      </c>
      <c r="E332" t="s">
        <v>124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139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84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139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84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139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94</v>
      </c>
      <c r="E335" t="s">
        <v>95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139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165</v>
      </c>
      <c r="E336" t="s">
        <v>149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139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165</v>
      </c>
      <c r="E337" t="s">
        <v>149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139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166</v>
      </c>
      <c r="E338" t="s">
        <v>167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139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168</v>
      </c>
      <c r="E339" t="s">
        <v>169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139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155</v>
      </c>
      <c r="E340" t="s">
        <v>156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139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98</v>
      </c>
      <c r="E341" t="s">
        <v>99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170</v>
      </c>
      <c r="E342" t="s">
        <v>171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100</v>
      </c>
      <c r="E343" t="s">
        <v>101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139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166</v>
      </c>
      <c r="E344" t="s">
        <v>167</v>
      </c>
      <c r="F344" s="11" t="s">
        <v>46</v>
      </c>
      <c r="G344" s="17">
        <v>1</v>
      </c>
      <c r="H344" s="12" t="s">
        <v>139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161</v>
      </c>
      <c r="E345" t="s">
        <v>68</v>
      </c>
      <c r="F345" s="11" t="s">
        <v>17</v>
      </c>
      <c r="G345" s="17">
        <v>9</v>
      </c>
      <c r="H345" s="12" t="s">
        <v>139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161</v>
      </c>
      <c r="E346" t="s">
        <v>68</v>
      </c>
      <c r="F346" s="11" t="s">
        <v>17</v>
      </c>
      <c r="G346" s="17">
        <v>10</v>
      </c>
      <c r="H346" s="12" t="s">
        <v>139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161</v>
      </c>
      <c r="E347" t="s">
        <v>68</v>
      </c>
      <c r="F347" s="11" t="s">
        <v>17</v>
      </c>
      <c r="G347" s="17">
        <v>11</v>
      </c>
      <c r="H347" s="12" t="s">
        <v>139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144</v>
      </c>
      <c r="E348" t="s">
        <v>145</v>
      </c>
      <c r="F348" s="11" t="s">
        <v>46</v>
      </c>
      <c r="G348" s="17">
        <v>1</v>
      </c>
      <c r="H348" s="12" t="s">
        <v>139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100</v>
      </c>
      <c r="E349" t="s">
        <v>101</v>
      </c>
      <c r="F349" s="11" t="s">
        <v>46</v>
      </c>
      <c r="G349" s="17">
        <v>6</v>
      </c>
      <c r="H349" s="12" t="s">
        <v>139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100</v>
      </c>
      <c r="E350" t="s">
        <v>101</v>
      </c>
      <c r="F350" s="11" t="s">
        <v>46</v>
      </c>
      <c r="G350" s="17">
        <v>7</v>
      </c>
      <c r="H350" s="12" t="s">
        <v>139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100</v>
      </c>
      <c r="E351" t="s">
        <v>101</v>
      </c>
      <c r="F351" s="11" t="s">
        <v>46</v>
      </c>
      <c r="G351" s="17">
        <v>8</v>
      </c>
      <c r="H351" s="12" t="s">
        <v>139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172</v>
      </c>
      <c r="E352" t="s">
        <v>140</v>
      </c>
      <c r="F352" s="11" t="s">
        <v>17</v>
      </c>
      <c r="G352" s="17">
        <v>2</v>
      </c>
      <c r="H352" s="12" t="s">
        <v>139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172</v>
      </c>
      <c r="E353" t="s">
        <v>140</v>
      </c>
      <c r="F353" s="11" t="s">
        <v>17</v>
      </c>
      <c r="G353" s="17">
        <v>3</v>
      </c>
      <c r="H353" s="12" t="s">
        <v>139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150</v>
      </c>
      <c r="E354" t="s">
        <v>151</v>
      </c>
      <c r="F354" s="11" t="s">
        <v>46</v>
      </c>
      <c r="G354" s="17">
        <v>1</v>
      </c>
      <c r="H354" s="12" t="s">
        <v>139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173</v>
      </c>
      <c r="E355" t="s">
        <v>142</v>
      </c>
      <c r="F355" s="11" t="s">
        <v>46</v>
      </c>
      <c r="G355" s="17">
        <v>3</v>
      </c>
      <c r="H355" s="12" t="s">
        <v>139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173</v>
      </c>
      <c r="E356" t="s">
        <v>142</v>
      </c>
      <c r="F356" s="11" t="s">
        <v>46</v>
      </c>
      <c r="G356" s="17">
        <v>2</v>
      </c>
      <c r="H356" s="12" t="s">
        <v>139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90</v>
      </c>
      <c r="E357" t="s">
        <v>91</v>
      </c>
      <c r="F357" s="11" t="s">
        <v>46</v>
      </c>
      <c r="G357" s="17">
        <v>6</v>
      </c>
      <c r="H357" s="12" t="s">
        <v>139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123</v>
      </c>
      <c r="E358" t="s">
        <v>124</v>
      </c>
      <c r="F358" s="11" t="s">
        <v>46</v>
      </c>
      <c r="G358" s="17">
        <v>3</v>
      </c>
      <c r="H358" s="12" t="s">
        <v>139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123</v>
      </c>
      <c r="E359" t="s">
        <v>124</v>
      </c>
      <c r="F359" s="11" t="s">
        <v>46</v>
      </c>
      <c r="G359" s="17">
        <v>2</v>
      </c>
      <c r="H359" s="12" t="s">
        <v>139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110</v>
      </c>
      <c r="E360" t="s">
        <v>111</v>
      </c>
      <c r="F360" s="11" t="s">
        <v>46</v>
      </c>
      <c r="G360" s="17">
        <v>2</v>
      </c>
      <c r="H360" s="12" t="s">
        <v>139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174</v>
      </c>
      <c r="E361" t="s">
        <v>129</v>
      </c>
      <c r="F361" s="11" t="s">
        <v>46</v>
      </c>
      <c r="G361" s="17">
        <v>2</v>
      </c>
      <c r="H361" s="12" t="s">
        <v>139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174</v>
      </c>
      <c r="E362" t="s">
        <v>129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130</v>
      </c>
      <c r="E363" t="s">
        <v>131</v>
      </c>
      <c r="F363" s="11" t="s">
        <v>46</v>
      </c>
      <c r="G363" s="17">
        <v>2</v>
      </c>
      <c r="H363" s="12" t="s">
        <v>139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117</v>
      </c>
      <c r="E364" t="s">
        <v>118</v>
      </c>
      <c r="F364" s="11" t="s">
        <v>46</v>
      </c>
      <c r="G364" s="17">
        <v>2</v>
      </c>
      <c r="H364" s="12" t="s">
        <v>139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162</v>
      </c>
      <c r="E365" t="s">
        <v>133</v>
      </c>
      <c r="F365" s="11" t="s">
        <v>17</v>
      </c>
      <c r="G365" s="17">
        <v>4</v>
      </c>
      <c r="H365" s="12" t="s">
        <v>139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175</v>
      </c>
      <c r="E366" t="s">
        <v>147</v>
      </c>
      <c r="F366" s="11" t="s">
        <v>46</v>
      </c>
      <c r="G366" s="17">
        <v>1</v>
      </c>
      <c r="H366" s="12" t="s">
        <v>139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112</v>
      </c>
      <c r="E367" t="s">
        <v>113</v>
      </c>
      <c r="F367" s="11" t="s">
        <v>46</v>
      </c>
      <c r="G367" s="17">
        <v>5</v>
      </c>
      <c r="H367" s="12" t="s">
        <v>139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112</v>
      </c>
      <c r="E368" t="s">
        <v>113</v>
      </c>
      <c r="F368" s="11" t="s">
        <v>46</v>
      </c>
      <c r="G368" s="17">
        <v>6</v>
      </c>
      <c r="H368" s="12" t="s">
        <v>139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112</v>
      </c>
      <c r="E369" t="s">
        <v>113</v>
      </c>
      <c r="F369" s="11" t="s">
        <v>46</v>
      </c>
      <c r="G369" s="17">
        <v>4</v>
      </c>
      <c r="H369" s="12" t="s">
        <v>139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112</v>
      </c>
      <c r="E370" t="s">
        <v>113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164</v>
      </c>
      <c r="E371" t="s">
        <v>109</v>
      </c>
      <c r="F371" s="11" t="s">
        <v>46</v>
      </c>
      <c r="G371" s="17">
        <v>4</v>
      </c>
      <c r="H371" s="12" t="s">
        <v>139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94</v>
      </c>
      <c r="E372" t="s">
        <v>95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94</v>
      </c>
      <c r="E373" t="s">
        <v>95</v>
      </c>
      <c r="F373" s="11" t="s">
        <v>46</v>
      </c>
      <c r="G373" s="17">
        <v>6</v>
      </c>
      <c r="H373" s="12" t="s">
        <v>139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94</v>
      </c>
      <c r="E374" t="s">
        <v>95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76</v>
      </c>
      <c r="E375" t="s">
        <v>77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176</v>
      </c>
      <c r="E376" t="s">
        <v>138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177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157</v>
      </c>
      <c r="E379" t="s">
        <v>158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159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74</v>
      </c>
      <c r="E381" t="s">
        <v>75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178</v>
      </c>
      <c r="E382" t="s">
        <v>70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61</v>
      </c>
      <c r="E383" t="s">
        <v>62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160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179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59</v>
      </c>
      <c r="E387" t="s">
        <v>60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59</v>
      </c>
      <c r="E388" t="s">
        <v>60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59</v>
      </c>
      <c r="E389" t="s">
        <v>60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59</v>
      </c>
      <c r="E390" t="s">
        <v>60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161</v>
      </c>
      <c r="E391" t="s">
        <v>68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180</v>
      </c>
      <c r="E392" t="s">
        <v>154</v>
      </c>
      <c r="F392" s="11" t="s">
        <v>17</v>
      </c>
      <c r="G392" s="17">
        <v>1</v>
      </c>
      <c r="H392" s="12" t="s">
        <v>139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88</v>
      </c>
      <c r="E393" t="s">
        <v>89</v>
      </c>
      <c r="F393" s="11" t="s">
        <v>17</v>
      </c>
      <c r="G393" s="17">
        <v>3</v>
      </c>
      <c r="H393" s="12" t="s">
        <v>139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117</v>
      </c>
      <c r="E394" t="s">
        <v>132</v>
      </c>
      <c r="F394" s="11" t="s">
        <v>17</v>
      </c>
      <c r="G394" s="17">
        <v>2</v>
      </c>
      <c r="H394" s="12" t="s">
        <v>139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117</v>
      </c>
      <c r="E395" t="s">
        <v>118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139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139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139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104</v>
      </c>
      <c r="E399" t="s">
        <v>105</v>
      </c>
      <c r="F399" s="11" t="s">
        <v>17</v>
      </c>
      <c r="G399" s="17">
        <v>5</v>
      </c>
      <c r="H399" s="12" t="s">
        <v>139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104</v>
      </c>
      <c r="E400" t="s">
        <v>105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164</v>
      </c>
      <c r="E401" t="s">
        <v>109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123</v>
      </c>
      <c r="E402" t="s">
        <v>124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181</v>
      </c>
      <c r="E403" t="s">
        <v>182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139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84</v>
      </c>
      <c r="F404" s="11" t="s">
        <v>17</v>
      </c>
      <c r="G404" s="17">
        <v>9</v>
      </c>
      <c r="H404" s="12" t="s">
        <v>139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165</v>
      </c>
      <c r="E405" t="s">
        <v>149</v>
      </c>
      <c r="F405" s="11" t="s">
        <v>17</v>
      </c>
      <c r="G405" s="17">
        <v>1</v>
      </c>
      <c r="H405" s="12" t="s">
        <v>139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165</v>
      </c>
      <c r="E406" t="s">
        <v>149</v>
      </c>
      <c r="F406" s="11" t="s">
        <v>17</v>
      </c>
      <c r="G406" s="17">
        <v>2</v>
      </c>
      <c r="H406" s="12" t="s">
        <v>139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165</v>
      </c>
      <c r="E407" t="s">
        <v>149</v>
      </c>
      <c r="F407" s="11" t="s">
        <v>17</v>
      </c>
      <c r="G407" s="17">
        <v>3</v>
      </c>
      <c r="H407" s="12" t="s">
        <v>139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165</v>
      </c>
      <c r="E408" t="s">
        <v>149</v>
      </c>
      <c r="F408" s="11" t="s">
        <v>17</v>
      </c>
      <c r="G408" s="17">
        <v>4</v>
      </c>
      <c r="H408" s="12" t="s">
        <v>139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165</v>
      </c>
      <c r="E409" t="s">
        <v>149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165</v>
      </c>
      <c r="E410" t="s">
        <v>149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117</v>
      </c>
      <c r="E411" t="s">
        <v>132</v>
      </c>
      <c r="F411" s="11" t="s">
        <v>17</v>
      </c>
      <c r="G411" s="17">
        <v>4</v>
      </c>
      <c r="H411" s="12" t="s">
        <v>139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162</v>
      </c>
      <c r="E412" t="s">
        <v>133</v>
      </c>
      <c r="F412" s="11" t="s">
        <v>17</v>
      </c>
      <c r="G412" s="17">
        <v>3</v>
      </c>
      <c r="H412" s="12" t="s">
        <v>139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163</v>
      </c>
      <c r="E413" t="s">
        <v>120</v>
      </c>
      <c r="F413" s="11" t="s">
        <v>17</v>
      </c>
      <c r="G413" s="17">
        <v>5</v>
      </c>
      <c r="H413" s="12" t="s">
        <v>139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163</v>
      </c>
      <c r="E414" t="s">
        <v>120</v>
      </c>
      <c r="F414" s="11" t="s">
        <v>17</v>
      </c>
      <c r="G414" s="17">
        <v>4</v>
      </c>
      <c r="H414" s="12" t="s">
        <v>139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163</v>
      </c>
      <c r="E415" t="s">
        <v>120</v>
      </c>
      <c r="F415" s="11" t="s">
        <v>17</v>
      </c>
      <c r="G415" s="17">
        <v>6</v>
      </c>
      <c r="H415" s="12" t="s">
        <v>139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163</v>
      </c>
      <c r="E416" t="s">
        <v>120</v>
      </c>
      <c r="F416" s="11" t="s">
        <v>17</v>
      </c>
      <c r="G416" s="17">
        <v>7</v>
      </c>
      <c r="H416" s="12" t="s">
        <v>139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172</v>
      </c>
      <c r="E417" t="s">
        <v>140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92</v>
      </c>
      <c r="E418" t="s">
        <v>93</v>
      </c>
      <c r="F418" s="11" t="s">
        <v>17</v>
      </c>
      <c r="G418" s="17">
        <v>7</v>
      </c>
      <c r="H418" s="12" t="s">
        <v>139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183</v>
      </c>
      <c r="E419" t="s">
        <v>122</v>
      </c>
      <c r="F419" s="11" t="s">
        <v>17</v>
      </c>
      <c r="G419" s="17">
        <v>3</v>
      </c>
      <c r="H419" s="12" t="s">
        <v>139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164</v>
      </c>
      <c r="E420" t="s">
        <v>109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84</v>
      </c>
      <c r="F421" s="11" t="s">
        <v>17</v>
      </c>
      <c r="G421" s="17">
        <v>10</v>
      </c>
      <c r="H421" s="12" t="s">
        <v>139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165</v>
      </c>
      <c r="E422" t="s">
        <v>149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165</v>
      </c>
      <c r="E423" t="s">
        <v>149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166</v>
      </c>
      <c r="E424" t="s">
        <v>167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166</v>
      </c>
      <c r="E425" t="s">
        <v>167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161</v>
      </c>
      <c r="E426" t="s">
        <v>68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144</v>
      </c>
      <c r="E427" t="s">
        <v>145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100</v>
      </c>
      <c r="E428" t="s">
        <v>101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100</v>
      </c>
      <c r="E429" t="s">
        <v>101</v>
      </c>
      <c r="F429" s="11" t="s">
        <v>46</v>
      </c>
      <c r="G429" s="17">
        <v>9</v>
      </c>
      <c r="H429" s="12" t="s">
        <v>139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173</v>
      </c>
      <c r="E430" t="s">
        <v>142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173</v>
      </c>
      <c r="E431" t="s">
        <v>142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173</v>
      </c>
      <c r="E432" t="s">
        <v>142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165</v>
      </c>
      <c r="E433" t="s">
        <v>149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165</v>
      </c>
      <c r="E434" t="s">
        <v>149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165</v>
      </c>
      <c r="E435" t="s">
        <v>149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165</v>
      </c>
      <c r="E436" t="s">
        <v>149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117</v>
      </c>
      <c r="E437" t="s">
        <v>132</v>
      </c>
      <c r="F437" s="11" t="s">
        <v>17</v>
      </c>
      <c r="G437" s="17">
        <v>3</v>
      </c>
      <c r="H437" s="12" t="s">
        <v>139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184</v>
      </c>
      <c r="E438" t="s">
        <v>72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184</v>
      </c>
      <c r="E439" t="s">
        <v>72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155</v>
      </c>
      <c r="E440" t="s">
        <v>156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185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185</v>
      </c>
      <c r="E442" t="s">
        <v>78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185</v>
      </c>
      <c r="E443" t="s">
        <v>78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125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186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186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163</v>
      </c>
      <c r="E447" t="s">
        <v>120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163</v>
      </c>
      <c r="E448" t="s">
        <v>120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163</v>
      </c>
      <c r="E449" t="s">
        <v>120</v>
      </c>
      <c r="F449" s="11" t="s">
        <v>17</v>
      </c>
      <c r="G449" s="17">
        <v>8</v>
      </c>
      <c r="H449" s="12" t="s">
        <v>139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163</v>
      </c>
      <c r="E450" t="s">
        <v>120</v>
      </c>
      <c r="F450" s="11" t="s">
        <v>17</v>
      </c>
      <c r="G450" s="17">
        <v>9</v>
      </c>
      <c r="H450" s="12" t="s">
        <v>139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84</v>
      </c>
      <c r="F451" s="11" t="s">
        <v>17</v>
      </c>
      <c r="G451" s="17">
        <v>8</v>
      </c>
      <c r="H451" s="12" t="s">
        <v>139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84</v>
      </c>
      <c r="F452" s="11" t="s">
        <v>17</v>
      </c>
      <c r="G452" s="17">
        <v>6</v>
      </c>
      <c r="H452" s="12" t="s">
        <v>139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84</v>
      </c>
      <c r="F453" s="11" t="s">
        <v>17</v>
      </c>
      <c r="G453" s="17">
        <v>7</v>
      </c>
      <c r="H453" s="12" t="s">
        <v>139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150</v>
      </c>
      <c r="E454" t="s">
        <v>151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61</v>
      </c>
      <c r="E455" t="s">
        <v>187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61</v>
      </c>
      <c r="E456" t="s">
        <v>187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155</v>
      </c>
      <c r="E457" t="s">
        <v>156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119</v>
      </c>
      <c r="E458" t="s">
        <v>188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119</v>
      </c>
      <c r="E459" t="s">
        <v>188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119</v>
      </c>
      <c r="E460" t="s">
        <v>188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168</v>
      </c>
      <c r="E461" t="s">
        <v>169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102</v>
      </c>
      <c r="E462" t="s">
        <v>116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81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81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81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189</v>
      </c>
      <c r="E466" t="s">
        <v>86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189</v>
      </c>
      <c r="E467" t="s">
        <v>86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189</v>
      </c>
      <c r="E468" t="s">
        <v>86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98</v>
      </c>
      <c r="E469" t="s">
        <v>99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190</v>
      </c>
      <c r="E470" t="s">
        <v>191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190</v>
      </c>
      <c r="E471" t="s">
        <v>191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82</v>
      </c>
      <c r="E472" t="s">
        <v>83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192</v>
      </c>
      <c r="E474" t="s">
        <v>80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67</v>
      </c>
      <c r="E475" t="s">
        <v>143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67</v>
      </c>
      <c r="E476" t="s">
        <v>143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152</v>
      </c>
      <c r="E477" t="s">
        <v>153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88</v>
      </c>
      <c r="E478" t="s">
        <v>126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193</v>
      </c>
      <c r="E479" t="s">
        <v>194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155</v>
      </c>
      <c r="E480" t="s">
        <v>156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96</v>
      </c>
      <c r="E481" t="s">
        <v>97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104</v>
      </c>
      <c r="E482" t="s">
        <v>195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155</v>
      </c>
      <c r="E483" t="s">
        <v>156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123</v>
      </c>
      <c r="E484" t="s">
        <v>124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176</v>
      </c>
      <c r="E485" t="s">
        <v>138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74</v>
      </c>
      <c r="E486" t="s">
        <v>75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196</v>
      </c>
      <c r="E487" t="s">
        <v>64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196</v>
      </c>
      <c r="E488" t="s">
        <v>64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59</v>
      </c>
      <c r="E490" t="s">
        <v>60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166</v>
      </c>
      <c r="E491" t="s">
        <v>167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161</v>
      </c>
      <c r="E492" t="s">
        <v>68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144</v>
      </c>
      <c r="E493" t="s">
        <v>145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130</v>
      </c>
      <c r="E494" t="s">
        <v>131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130</v>
      </c>
      <c r="E495" t="s">
        <v>131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117</v>
      </c>
      <c r="E496" t="s">
        <v>118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162</v>
      </c>
      <c r="E497" t="s">
        <v>133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175</v>
      </c>
      <c r="E498" t="s">
        <v>147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173</v>
      </c>
      <c r="E499" t="s">
        <v>142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197</v>
      </c>
      <c r="E500" t="s">
        <v>198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183</v>
      </c>
      <c r="E501" t="s">
        <v>122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199</v>
      </c>
      <c r="E502" t="s">
        <v>200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164</v>
      </c>
      <c r="E503" t="s">
        <v>109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177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76</v>
      </c>
      <c r="E505" t="s">
        <v>77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159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74</v>
      </c>
      <c r="E509" t="s">
        <v>75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74</v>
      </c>
      <c r="E510" t="s">
        <v>75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59</v>
      </c>
      <c r="E511" t="s">
        <v>60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201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202</v>
      </c>
      <c r="E513" t="s">
        <v>203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184</v>
      </c>
      <c r="E514" t="s">
        <v>204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205</v>
      </c>
      <c r="E515" t="s">
        <v>206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104</v>
      </c>
      <c r="E516" t="s">
        <v>195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170</v>
      </c>
      <c r="E517" t="s">
        <v>171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186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192</v>
      </c>
      <c r="E519" t="s">
        <v>80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192</v>
      </c>
      <c r="E520" t="s">
        <v>80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82</v>
      </c>
      <c r="E521" t="s">
        <v>207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189</v>
      </c>
      <c r="E522" t="s">
        <v>86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67</v>
      </c>
      <c r="E523" t="s">
        <v>143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88</v>
      </c>
      <c r="E524" t="s">
        <v>126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208</v>
      </c>
      <c r="E525" t="s">
        <v>209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87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155</v>
      </c>
      <c r="E527" t="s">
        <v>156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119</v>
      </c>
      <c r="E528" t="s">
        <v>188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81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125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210</v>
      </c>
      <c r="E531" t="s">
        <v>211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186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173</v>
      </c>
      <c r="E533" t="s">
        <v>142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94</v>
      </c>
      <c r="E534" t="s">
        <v>95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212</v>
      </c>
      <c r="E535" t="s">
        <v>213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104</v>
      </c>
      <c r="E536" t="s">
        <v>105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165</v>
      </c>
      <c r="E537" t="s">
        <v>149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165</v>
      </c>
      <c r="E538" t="s">
        <v>149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157</v>
      </c>
      <c r="E539" t="s">
        <v>158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160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59</v>
      </c>
      <c r="E541" t="s">
        <v>60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208</v>
      </c>
      <c r="E542" t="s">
        <v>209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208</v>
      </c>
      <c r="E543" t="s">
        <v>209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168</v>
      </c>
      <c r="E544" t="s">
        <v>169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117</v>
      </c>
      <c r="E545" t="s">
        <v>132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100</v>
      </c>
      <c r="E546" t="s">
        <v>101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123</v>
      </c>
      <c r="E547" t="s">
        <v>124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61</v>
      </c>
      <c r="E548" t="s">
        <v>187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81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81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98</v>
      </c>
      <c r="E551" t="s">
        <v>99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190</v>
      </c>
      <c r="E552" t="s">
        <v>191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208</v>
      </c>
      <c r="E553" t="s">
        <v>209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130</v>
      </c>
      <c r="E554" t="s">
        <v>131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150</v>
      </c>
      <c r="E555" t="s">
        <v>151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123</v>
      </c>
      <c r="E556" t="s">
        <v>124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114</v>
      </c>
      <c r="E557" t="s">
        <v>214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155</v>
      </c>
      <c r="E558" t="s">
        <v>156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190</v>
      </c>
      <c r="E559" t="s">
        <v>191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190</v>
      </c>
      <c r="E560" t="s">
        <v>191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82</v>
      </c>
      <c r="E561" t="s">
        <v>207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189</v>
      </c>
      <c r="E562" t="s">
        <v>86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104</v>
      </c>
      <c r="E563" t="s">
        <v>195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215</v>
      </c>
      <c r="E564" t="s">
        <v>216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196</v>
      </c>
      <c r="E565" t="s">
        <v>64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59</v>
      </c>
      <c r="E567" t="s">
        <v>60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59</v>
      </c>
      <c r="E568" t="s">
        <v>60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59</v>
      </c>
      <c r="E569" t="s">
        <v>60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74</v>
      </c>
      <c r="E570" t="s">
        <v>75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166</v>
      </c>
      <c r="E571" t="s">
        <v>167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193</v>
      </c>
      <c r="E572" t="s">
        <v>194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205</v>
      </c>
      <c r="E573" t="s">
        <v>206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205</v>
      </c>
      <c r="E574" t="s">
        <v>206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210</v>
      </c>
      <c r="E576" t="s">
        <v>211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205</v>
      </c>
      <c r="E577" t="s">
        <v>206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104</v>
      </c>
      <c r="E578" t="s">
        <v>195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152</v>
      </c>
      <c r="E579" t="s">
        <v>153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81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189</v>
      </c>
      <c r="E581" t="s">
        <v>86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76</v>
      </c>
      <c r="E582" t="s">
        <v>77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59</v>
      </c>
      <c r="E583" t="s">
        <v>60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162</v>
      </c>
      <c r="E584" t="s">
        <v>133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123</v>
      </c>
      <c r="E585" t="s">
        <v>124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123</v>
      </c>
      <c r="E586" t="s">
        <v>124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185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164</v>
      </c>
      <c r="E588" t="s">
        <v>109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217</v>
      </c>
      <c r="E589" t="s">
        <v>218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165</v>
      </c>
      <c r="E590" t="s">
        <v>219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197</v>
      </c>
      <c r="E591" t="s">
        <v>198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180</v>
      </c>
      <c r="E592" t="s">
        <v>154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179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67</v>
      </c>
      <c r="E595" t="s">
        <v>143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193</v>
      </c>
      <c r="E596" t="s">
        <v>194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193</v>
      </c>
      <c r="E597" t="s">
        <v>194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184</v>
      </c>
      <c r="E598" t="s">
        <v>204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205</v>
      </c>
      <c r="E599" t="s">
        <v>206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119</v>
      </c>
      <c r="E600" t="s">
        <v>188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106</v>
      </c>
      <c r="E602" t="s">
        <v>107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189</v>
      </c>
      <c r="E603" t="s">
        <v>86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210</v>
      </c>
      <c r="E604" t="s">
        <v>211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210</v>
      </c>
      <c r="E605" t="s">
        <v>211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186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179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177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159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74</v>
      </c>
      <c r="E610" t="s">
        <v>75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178</v>
      </c>
      <c r="E611" t="s">
        <v>70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160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74</v>
      </c>
      <c r="E613" t="s">
        <v>75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193</v>
      </c>
      <c r="E615" t="s">
        <v>194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205</v>
      </c>
      <c r="E616" t="s">
        <v>206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205</v>
      </c>
      <c r="E617" t="s">
        <v>206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205</v>
      </c>
      <c r="E618" t="s">
        <v>206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202</v>
      </c>
      <c r="E619" t="s">
        <v>203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185</v>
      </c>
      <c r="E620" t="s">
        <v>78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125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190</v>
      </c>
      <c r="E622" t="s">
        <v>191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190</v>
      </c>
      <c r="E623" t="s">
        <v>191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174</v>
      </c>
      <c r="E624" t="s">
        <v>129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144</v>
      </c>
      <c r="E625" t="s">
        <v>145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100</v>
      </c>
      <c r="E626" t="s">
        <v>101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175</v>
      </c>
      <c r="E627" t="s">
        <v>147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150</v>
      </c>
      <c r="E628" t="s">
        <v>151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90</v>
      </c>
      <c r="E629" t="s">
        <v>91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199</v>
      </c>
      <c r="E630" t="s">
        <v>200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152</v>
      </c>
      <c r="E631" t="s">
        <v>153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152</v>
      </c>
      <c r="E632" t="s">
        <v>153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208</v>
      </c>
      <c r="E633" t="s">
        <v>209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208</v>
      </c>
      <c r="E634" t="s">
        <v>209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208</v>
      </c>
      <c r="E635" t="s">
        <v>209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208</v>
      </c>
      <c r="E636" t="s">
        <v>209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114</v>
      </c>
      <c r="E637" t="s">
        <v>214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125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190</v>
      </c>
      <c r="E639" t="s">
        <v>191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190</v>
      </c>
      <c r="E640" t="s">
        <v>191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166</v>
      </c>
      <c r="E641" t="s">
        <v>167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220</v>
      </c>
      <c r="E642" t="s">
        <v>221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220</v>
      </c>
      <c r="E643" t="s">
        <v>221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117</v>
      </c>
      <c r="E644" t="s">
        <v>118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175</v>
      </c>
      <c r="E645" t="s">
        <v>147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197</v>
      </c>
      <c r="E646" t="s">
        <v>198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183</v>
      </c>
      <c r="E647" t="s">
        <v>122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199</v>
      </c>
      <c r="E648" t="s">
        <v>200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123</v>
      </c>
      <c r="E649" t="s">
        <v>124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181</v>
      </c>
      <c r="E650" t="s">
        <v>182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181</v>
      </c>
      <c r="E651" t="s">
        <v>182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165</v>
      </c>
      <c r="E652" t="s">
        <v>149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110</v>
      </c>
      <c r="E653" t="s">
        <v>111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130</v>
      </c>
      <c r="E654" t="s">
        <v>131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130</v>
      </c>
      <c r="E655" t="s">
        <v>131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82</v>
      </c>
      <c r="E656" t="s">
        <v>83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82</v>
      </c>
      <c r="E657" t="s">
        <v>83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117</v>
      </c>
      <c r="E658" t="s">
        <v>132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163</v>
      </c>
      <c r="E659" t="s">
        <v>120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163</v>
      </c>
      <c r="E660" t="s">
        <v>120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112</v>
      </c>
      <c r="E661" t="s">
        <v>113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112</v>
      </c>
      <c r="E662" t="s">
        <v>113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164</v>
      </c>
      <c r="E663" t="s">
        <v>109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193</v>
      </c>
      <c r="E664" t="s">
        <v>194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190</v>
      </c>
      <c r="E665" t="s">
        <v>191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210</v>
      </c>
      <c r="E666" t="s">
        <v>211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160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155</v>
      </c>
      <c r="E670" t="s">
        <v>156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220</v>
      </c>
      <c r="E672" t="s">
        <v>221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161</v>
      </c>
      <c r="E673" t="s">
        <v>68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117</v>
      </c>
      <c r="E674" t="s">
        <v>118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100</v>
      </c>
      <c r="E675" t="s">
        <v>101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173</v>
      </c>
      <c r="E676" t="s">
        <v>142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173</v>
      </c>
      <c r="E677" t="s">
        <v>142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197</v>
      </c>
      <c r="E678" t="s">
        <v>198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222</v>
      </c>
      <c r="E679" t="s">
        <v>223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165</v>
      </c>
      <c r="E680" t="s">
        <v>219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165</v>
      </c>
      <c r="E681" t="s">
        <v>219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174</v>
      </c>
      <c r="E682" t="s">
        <v>129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217</v>
      </c>
      <c r="E683" t="s">
        <v>218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176</v>
      </c>
      <c r="E684" t="s">
        <v>138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178</v>
      </c>
      <c r="E685" t="s">
        <v>70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189</v>
      </c>
      <c r="E686" t="s">
        <v>86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117</v>
      </c>
      <c r="E687" t="s">
        <v>132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224</v>
      </c>
      <c r="E688" t="s">
        <v>225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163</v>
      </c>
      <c r="E689" t="s">
        <v>120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166</v>
      </c>
      <c r="E692" t="s">
        <v>167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199</v>
      </c>
      <c r="E693" t="s">
        <v>200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164</v>
      </c>
      <c r="E694" t="s">
        <v>226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123</v>
      </c>
      <c r="E695" t="s">
        <v>124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67</v>
      </c>
      <c r="E696" t="s">
        <v>143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88</v>
      </c>
      <c r="E697" t="s">
        <v>126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208</v>
      </c>
      <c r="E698" t="s">
        <v>209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92</v>
      </c>
      <c r="E699" t="s">
        <v>134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170</v>
      </c>
      <c r="E700" t="s">
        <v>171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186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217</v>
      </c>
      <c r="E702" t="s">
        <v>218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212</v>
      </c>
      <c r="E703" t="s">
        <v>213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164</v>
      </c>
      <c r="E704" t="s">
        <v>109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177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 t="s">
        <v>13</v>
      </c>
      <c r="H707" s="11"/>
      <c r="J707" s="13">
        <f>SUBTOTAL(109,Table3[ Valoarea eligibila nerambursabila din PNRR  platitata - RON])</f>
        <v>1892781353</v>
      </c>
      <c r="K707" s="11"/>
      <c r="M707" s="13">
        <f>SUBTOTAL(109,Table3[Valoarea TVA Platita])</f>
        <v>366408002.00999999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2026-05-19T13:29:38Z</dcterms:modified>
</cp:coreProperties>
</file>