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58892714-44C6-4680-8793-C3F3B4806876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1" i="2" l="1"/>
  <c r="M641" i="2"/>
  <c r="M1" i="2" l="1"/>
</calcChain>
</file>

<file path=xl/sharedStrings.xml><?xml version="1.0" encoding="utf-8"?>
<sst xmlns="http://schemas.openxmlformats.org/spreadsheetml/2006/main" count="2057" uniqueCount="220">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</sst>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641" totalsRowCount="1" headerRowDxfId="19" dataDxfId="18">
  <autoFilter ref="A4:M640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16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5" totalsRowDxfId="14"/>
    <tableColumn id="7" xr3:uid="{885C90DF-50F2-453F-8426-009AABDD3062}" name="Numar cerere transfer" dataDxfId="13" totalsRowDxfId="12"/>
    <tableColumn id="8" xr3:uid="{D4441D7B-1CF3-4A31-846D-A93280BA338F}" name="Data plății  pentru Valoarea eligibila nerambursabila din PNRR  - RON" dataDxfId="11" totalsRowDxfId="10"/>
    <tableColumn id="9" xr3:uid="{007E06A1-1270-4D4A-9698-0695B2DE9288}" name="Nr. Op PNRR" dataDxfId="9" totalsRowDxfId="8"/>
    <tableColumn id="10" xr3:uid="{C42DAE1E-DB93-471C-AC4F-D05061430896}" name=" Valoarea eligibila nerambursabila din PNRR  platitata - RON" totalsRowFunction="sum" dataDxfId="7" totalsRowDxfId="6"/>
    <tableColumn id="11" xr3:uid="{455C8BBE-2B53-4E4A-9AF5-77FFB46C64FB}" name="Data plății  pentru Valoarea TVA" dataDxfId="5" totalsRowDxfId="4"/>
    <tableColumn id="12" xr3:uid="{410BA2B2-8FF7-4CA0-AA78-25235EE1992C}" name="Nr. Op TVA" dataDxfId="3" totalsRowDxfId="2"/>
    <tableColumn id="13" xr3:uid="{DAF92CCC-3952-4018-9AA2-EB179DFB9B5E}" name="Valoarea TVA Platita" totalsRowFunction="sum" dataDxfId="1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641"/>
  <sheetViews>
    <sheetView tabSelected="1" zoomScale="90" zoomScaleNormal="90" workbookViewId="0">
      <pane xSplit="2" ySplit="4" topLeftCell="C619" activePane="bottomRight" state="frozen"/>
      <selection pane="topRight" activeCell="C1" sqref="C1"/>
      <selection pane="bottomLeft" activeCell="A2" sqref="A2"/>
      <selection pane="bottomRight" activeCell="P4" sqref="P4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46154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135</v>
      </c>
      <c r="E20" t="s">
        <v>136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137</v>
      </c>
      <c r="E21" t="s">
        <v>138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137</v>
      </c>
      <c r="E87" t="s">
        <v>138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137</v>
      </c>
      <c r="E98" t="s">
        <v>138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139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139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139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139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139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139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139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139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 t="s">
        <v>139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 t="s">
        <v>139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 t="s">
        <v>139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 t="s">
        <v>139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139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 t="s">
        <v>139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 t="s">
        <v>139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 t="s">
        <v>139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 t="s">
        <v>139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 t="s">
        <v>139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 t="s">
        <v>139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139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140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141</v>
      </c>
      <c r="E232" t="s">
        <v>142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143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139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144</v>
      </c>
      <c r="E256" t="s">
        <v>145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139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139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146</v>
      </c>
      <c r="E258" t="s">
        <v>147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139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139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139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139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139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139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139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148</v>
      </c>
      <c r="E265" t="s">
        <v>149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139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117</v>
      </c>
      <c r="E266" t="s">
        <v>132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139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119</v>
      </c>
      <c r="E267" t="s">
        <v>120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139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119</v>
      </c>
      <c r="E268" t="s">
        <v>120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139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119</v>
      </c>
      <c r="E269" t="s">
        <v>120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139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119</v>
      </c>
      <c r="E270" t="s">
        <v>120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139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150</v>
      </c>
      <c r="E271" t="s">
        <v>151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139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139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104</v>
      </c>
      <c r="E273" t="s">
        <v>105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139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84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139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84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139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152</v>
      </c>
      <c r="E276" t="s">
        <v>153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102</v>
      </c>
      <c r="E277" t="s">
        <v>116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106</v>
      </c>
      <c r="E278" t="s">
        <v>107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81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98</v>
      </c>
      <c r="E280" t="s">
        <v>99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74</v>
      </c>
      <c r="E281" t="s">
        <v>75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74</v>
      </c>
      <c r="E282" t="s">
        <v>75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139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152</v>
      </c>
      <c r="E286" t="s">
        <v>154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139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117</v>
      </c>
      <c r="E287" t="s">
        <v>132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139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100</v>
      </c>
      <c r="E288" t="s">
        <v>101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139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100</v>
      </c>
      <c r="E289" t="s">
        <v>101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139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119</v>
      </c>
      <c r="E290" t="s">
        <v>120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139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140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139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140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139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141</v>
      </c>
      <c r="E293" t="s">
        <v>142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139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141</v>
      </c>
      <c r="E294" t="s">
        <v>142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139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92</v>
      </c>
      <c r="E295" t="s">
        <v>93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139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121</v>
      </c>
      <c r="E296" t="s">
        <v>122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139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148</v>
      </c>
      <c r="E297" t="s">
        <v>149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139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79</v>
      </c>
      <c r="E298" t="s">
        <v>80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81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92</v>
      </c>
      <c r="E300" t="s">
        <v>134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98</v>
      </c>
      <c r="E301" t="s">
        <v>99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76</v>
      </c>
      <c r="E302" t="s">
        <v>77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76</v>
      </c>
      <c r="E303" t="s">
        <v>77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137</v>
      </c>
      <c r="E304" t="s">
        <v>138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67</v>
      </c>
      <c r="E306" t="s">
        <v>143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155</v>
      </c>
      <c r="E307" t="s">
        <v>156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155</v>
      </c>
      <c r="E308" t="s">
        <v>156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96</v>
      </c>
      <c r="E311" t="s">
        <v>97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84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139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157</v>
      </c>
      <c r="E313" t="s">
        <v>158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157</v>
      </c>
      <c r="E314" t="s">
        <v>158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159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74</v>
      </c>
      <c r="E316" t="s">
        <v>75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160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110</v>
      </c>
      <c r="E320" t="s">
        <v>111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139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161</v>
      </c>
      <c r="E321" t="s">
        <v>68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139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161</v>
      </c>
      <c r="E322" t="s">
        <v>68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139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161</v>
      </c>
      <c r="E323" t="s">
        <v>68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139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88</v>
      </c>
      <c r="E324" t="s">
        <v>89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139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117</v>
      </c>
      <c r="E325" t="s">
        <v>132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139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162</v>
      </c>
      <c r="E326" t="s">
        <v>133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139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162</v>
      </c>
      <c r="E327" t="s">
        <v>133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139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100</v>
      </c>
      <c r="E328" t="s">
        <v>101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139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163</v>
      </c>
      <c r="E329" t="s">
        <v>120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139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90</v>
      </c>
      <c r="E330" t="s">
        <v>91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139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164</v>
      </c>
      <c r="E331" t="s">
        <v>109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139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123</v>
      </c>
      <c r="E332" t="s">
        <v>124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139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84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139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84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139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94</v>
      </c>
      <c r="E335" t="s">
        <v>95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139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165</v>
      </c>
      <c r="E336" t="s">
        <v>149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139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165</v>
      </c>
      <c r="E337" t="s">
        <v>149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139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166</v>
      </c>
      <c r="E338" t="s">
        <v>167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139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168</v>
      </c>
      <c r="E339" t="s">
        <v>169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139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155</v>
      </c>
      <c r="E340" t="s">
        <v>156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139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98</v>
      </c>
      <c r="E341" t="s">
        <v>99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170</v>
      </c>
      <c r="E342" t="s">
        <v>171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100</v>
      </c>
      <c r="E343" t="s">
        <v>101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139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166</v>
      </c>
      <c r="E344" t="s">
        <v>167</v>
      </c>
      <c r="F344" s="11" t="s">
        <v>46</v>
      </c>
      <c r="G344" s="17">
        <v>1</v>
      </c>
      <c r="H344" s="12" t="s">
        <v>139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161</v>
      </c>
      <c r="E345" t="s">
        <v>68</v>
      </c>
      <c r="F345" s="11" t="s">
        <v>17</v>
      </c>
      <c r="G345" s="17">
        <v>9</v>
      </c>
      <c r="H345" s="12" t="s">
        <v>139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161</v>
      </c>
      <c r="E346" t="s">
        <v>68</v>
      </c>
      <c r="F346" s="11" t="s">
        <v>17</v>
      </c>
      <c r="G346" s="17">
        <v>10</v>
      </c>
      <c r="H346" s="12" t="s">
        <v>139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161</v>
      </c>
      <c r="E347" t="s">
        <v>68</v>
      </c>
      <c r="F347" s="11" t="s">
        <v>17</v>
      </c>
      <c r="G347" s="17">
        <v>11</v>
      </c>
      <c r="H347" s="12" t="s">
        <v>139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144</v>
      </c>
      <c r="E348" t="s">
        <v>145</v>
      </c>
      <c r="F348" s="11" t="s">
        <v>46</v>
      </c>
      <c r="G348" s="17">
        <v>1</v>
      </c>
      <c r="H348" s="12" t="s">
        <v>139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100</v>
      </c>
      <c r="E349" t="s">
        <v>101</v>
      </c>
      <c r="F349" s="11" t="s">
        <v>46</v>
      </c>
      <c r="G349" s="17">
        <v>6</v>
      </c>
      <c r="H349" s="12" t="s">
        <v>139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100</v>
      </c>
      <c r="E350" t="s">
        <v>101</v>
      </c>
      <c r="F350" s="11" t="s">
        <v>46</v>
      </c>
      <c r="G350" s="17">
        <v>7</v>
      </c>
      <c r="H350" s="12" t="s">
        <v>139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100</v>
      </c>
      <c r="E351" t="s">
        <v>101</v>
      </c>
      <c r="F351" s="11" t="s">
        <v>46</v>
      </c>
      <c r="G351" s="17">
        <v>8</v>
      </c>
      <c r="H351" s="12" t="s">
        <v>139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172</v>
      </c>
      <c r="E352" t="s">
        <v>140</v>
      </c>
      <c r="F352" s="11" t="s">
        <v>17</v>
      </c>
      <c r="G352" s="17">
        <v>2</v>
      </c>
      <c r="H352" s="12" t="s">
        <v>139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172</v>
      </c>
      <c r="E353" t="s">
        <v>140</v>
      </c>
      <c r="F353" s="11" t="s">
        <v>17</v>
      </c>
      <c r="G353" s="17">
        <v>3</v>
      </c>
      <c r="H353" s="12" t="s">
        <v>139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150</v>
      </c>
      <c r="E354" t="s">
        <v>151</v>
      </c>
      <c r="F354" s="11" t="s">
        <v>46</v>
      </c>
      <c r="G354" s="17">
        <v>1</v>
      </c>
      <c r="H354" s="12" t="s">
        <v>139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173</v>
      </c>
      <c r="E355" t="s">
        <v>142</v>
      </c>
      <c r="F355" s="11" t="s">
        <v>46</v>
      </c>
      <c r="G355" s="17">
        <v>3</v>
      </c>
      <c r="H355" s="12" t="s">
        <v>139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173</v>
      </c>
      <c r="E356" t="s">
        <v>142</v>
      </c>
      <c r="F356" s="11" t="s">
        <v>46</v>
      </c>
      <c r="G356" s="17">
        <v>2</v>
      </c>
      <c r="H356" s="12" t="s">
        <v>139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90</v>
      </c>
      <c r="E357" t="s">
        <v>91</v>
      </c>
      <c r="F357" s="11" t="s">
        <v>46</v>
      </c>
      <c r="G357" s="17">
        <v>6</v>
      </c>
      <c r="H357" s="12" t="s">
        <v>139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123</v>
      </c>
      <c r="E358" t="s">
        <v>124</v>
      </c>
      <c r="F358" s="11" t="s">
        <v>46</v>
      </c>
      <c r="G358" s="17">
        <v>3</v>
      </c>
      <c r="H358" s="12" t="s">
        <v>139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123</v>
      </c>
      <c r="E359" t="s">
        <v>124</v>
      </c>
      <c r="F359" s="11" t="s">
        <v>46</v>
      </c>
      <c r="G359" s="17">
        <v>2</v>
      </c>
      <c r="H359" s="12" t="s">
        <v>139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110</v>
      </c>
      <c r="E360" t="s">
        <v>111</v>
      </c>
      <c r="F360" s="11" t="s">
        <v>46</v>
      </c>
      <c r="G360" s="17">
        <v>2</v>
      </c>
      <c r="H360" s="12" t="s">
        <v>139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174</v>
      </c>
      <c r="E361" t="s">
        <v>129</v>
      </c>
      <c r="F361" s="11" t="s">
        <v>46</v>
      </c>
      <c r="G361" s="17">
        <v>2</v>
      </c>
      <c r="H361" s="12" t="s">
        <v>139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174</v>
      </c>
      <c r="E362" t="s">
        <v>129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130</v>
      </c>
      <c r="E363" t="s">
        <v>131</v>
      </c>
      <c r="F363" s="11" t="s">
        <v>46</v>
      </c>
      <c r="G363" s="17">
        <v>2</v>
      </c>
      <c r="H363" s="12" t="s">
        <v>139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117</v>
      </c>
      <c r="E364" t="s">
        <v>118</v>
      </c>
      <c r="F364" s="11" t="s">
        <v>46</v>
      </c>
      <c r="G364" s="17">
        <v>2</v>
      </c>
      <c r="H364" s="12" t="s">
        <v>139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162</v>
      </c>
      <c r="E365" t="s">
        <v>133</v>
      </c>
      <c r="F365" s="11" t="s">
        <v>17</v>
      </c>
      <c r="G365" s="17">
        <v>4</v>
      </c>
      <c r="H365" s="12" t="s">
        <v>139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175</v>
      </c>
      <c r="E366" t="s">
        <v>147</v>
      </c>
      <c r="F366" s="11" t="s">
        <v>46</v>
      </c>
      <c r="G366" s="17">
        <v>1</v>
      </c>
      <c r="H366" s="12" t="s">
        <v>139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112</v>
      </c>
      <c r="E367" t="s">
        <v>113</v>
      </c>
      <c r="F367" s="11" t="s">
        <v>46</v>
      </c>
      <c r="G367" s="17">
        <v>5</v>
      </c>
      <c r="H367" s="12" t="s">
        <v>139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112</v>
      </c>
      <c r="E368" t="s">
        <v>113</v>
      </c>
      <c r="F368" s="11" t="s">
        <v>46</v>
      </c>
      <c r="G368" s="17">
        <v>6</v>
      </c>
      <c r="H368" s="12" t="s">
        <v>139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112</v>
      </c>
      <c r="E369" t="s">
        <v>113</v>
      </c>
      <c r="F369" s="11" t="s">
        <v>46</v>
      </c>
      <c r="G369" s="17">
        <v>4</v>
      </c>
      <c r="H369" s="12" t="s">
        <v>139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112</v>
      </c>
      <c r="E370" t="s">
        <v>113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164</v>
      </c>
      <c r="E371" t="s">
        <v>109</v>
      </c>
      <c r="F371" s="11" t="s">
        <v>46</v>
      </c>
      <c r="G371" s="17">
        <v>4</v>
      </c>
      <c r="H371" s="12" t="s">
        <v>139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94</v>
      </c>
      <c r="E372" t="s">
        <v>95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94</v>
      </c>
      <c r="E373" t="s">
        <v>95</v>
      </c>
      <c r="F373" s="11" t="s">
        <v>46</v>
      </c>
      <c r="G373" s="17">
        <v>6</v>
      </c>
      <c r="H373" s="12" t="s">
        <v>139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94</v>
      </c>
      <c r="E374" t="s">
        <v>95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76</v>
      </c>
      <c r="E375" t="s">
        <v>77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176</v>
      </c>
      <c r="E376" t="s">
        <v>138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177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157</v>
      </c>
      <c r="E379" t="s">
        <v>158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159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74</v>
      </c>
      <c r="E381" t="s">
        <v>75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178</v>
      </c>
      <c r="E382" t="s">
        <v>70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61</v>
      </c>
      <c r="E383" t="s">
        <v>62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160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179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59</v>
      </c>
      <c r="E387" t="s">
        <v>60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59</v>
      </c>
      <c r="E388" t="s">
        <v>60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59</v>
      </c>
      <c r="E389" t="s">
        <v>60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59</v>
      </c>
      <c r="E390" t="s">
        <v>60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161</v>
      </c>
      <c r="E391" t="s">
        <v>68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180</v>
      </c>
      <c r="E392" t="s">
        <v>154</v>
      </c>
      <c r="F392" s="11" t="s">
        <v>17</v>
      </c>
      <c r="G392" s="17">
        <v>1</v>
      </c>
      <c r="H392" s="12" t="s">
        <v>139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88</v>
      </c>
      <c r="E393" t="s">
        <v>89</v>
      </c>
      <c r="F393" s="11" t="s">
        <v>17</v>
      </c>
      <c r="G393" s="17">
        <v>3</v>
      </c>
      <c r="H393" s="12" t="s">
        <v>139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117</v>
      </c>
      <c r="E394" t="s">
        <v>132</v>
      </c>
      <c r="F394" s="11" t="s">
        <v>17</v>
      </c>
      <c r="G394" s="17">
        <v>2</v>
      </c>
      <c r="H394" s="12" t="s">
        <v>139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117</v>
      </c>
      <c r="E395" t="s">
        <v>118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139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139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139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104</v>
      </c>
      <c r="E399" t="s">
        <v>105</v>
      </c>
      <c r="F399" s="11" t="s">
        <v>17</v>
      </c>
      <c r="G399" s="17">
        <v>5</v>
      </c>
      <c r="H399" s="12" t="s">
        <v>139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104</v>
      </c>
      <c r="E400" t="s">
        <v>105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164</v>
      </c>
      <c r="E401" t="s">
        <v>109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123</v>
      </c>
      <c r="E402" t="s">
        <v>124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181</v>
      </c>
      <c r="E403" t="s">
        <v>182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139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84</v>
      </c>
      <c r="F404" s="11" t="s">
        <v>17</v>
      </c>
      <c r="G404" s="17">
        <v>9</v>
      </c>
      <c r="H404" s="12" t="s">
        <v>139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165</v>
      </c>
      <c r="E405" t="s">
        <v>149</v>
      </c>
      <c r="F405" s="11" t="s">
        <v>17</v>
      </c>
      <c r="G405" s="17">
        <v>1</v>
      </c>
      <c r="H405" s="12" t="s">
        <v>139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165</v>
      </c>
      <c r="E406" t="s">
        <v>149</v>
      </c>
      <c r="F406" s="11" t="s">
        <v>17</v>
      </c>
      <c r="G406" s="17">
        <v>2</v>
      </c>
      <c r="H406" s="12" t="s">
        <v>139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165</v>
      </c>
      <c r="E407" t="s">
        <v>149</v>
      </c>
      <c r="F407" s="11" t="s">
        <v>17</v>
      </c>
      <c r="G407" s="17">
        <v>3</v>
      </c>
      <c r="H407" s="12" t="s">
        <v>139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165</v>
      </c>
      <c r="E408" t="s">
        <v>149</v>
      </c>
      <c r="F408" s="11" t="s">
        <v>17</v>
      </c>
      <c r="G408" s="17">
        <v>4</v>
      </c>
      <c r="H408" s="12" t="s">
        <v>139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165</v>
      </c>
      <c r="E409" t="s">
        <v>149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165</v>
      </c>
      <c r="E410" t="s">
        <v>149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117</v>
      </c>
      <c r="E411" t="s">
        <v>132</v>
      </c>
      <c r="F411" s="11" t="s">
        <v>17</v>
      </c>
      <c r="G411" s="17">
        <v>4</v>
      </c>
      <c r="H411" s="12" t="s">
        <v>139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162</v>
      </c>
      <c r="E412" t="s">
        <v>133</v>
      </c>
      <c r="F412" s="11" t="s">
        <v>17</v>
      </c>
      <c r="G412" s="17">
        <v>3</v>
      </c>
      <c r="H412" s="12" t="s">
        <v>139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163</v>
      </c>
      <c r="E413" t="s">
        <v>120</v>
      </c>
      <c r="F413" s="11" t="s">
        <v>17</v>
      </c>
      <c r="G413" s="17">
        <v>5</v>
      </c>
      <c r="H413" s="12" t="s">
        <v>139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163</v>
      </c>
      <c r="E414" t="s">
        <v>120</v>
      </c>
      <c r="F414" s="11" t="s">
        <v>17</v>
      </c>
      <c r="G414" s="17">
        <v>4</v>
      </c>
      <c r="H414" s="12" t="s">
        <v>139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163</v>
      </c>
      <c r="E415" t="s">
        <v>120</v>
      </c>
      <c r="F415" s="11" t="s">
        <v>17</v>
      </c>
      <c r="G415" s="17">
        <v>6</v>
      </c>
      <c r="H415" s="12" t="s">
        <v>139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163</v>
      </c>
      <c r="E416" t="s">
        <v>120</v>
      </c>
      <c r="F416" s="11" t="s">
        <v>17</v>
      </c>
      <c r="G416" s="17">
        <v>7</v>
      </c>
      <c r="H416" s="12" t="s">
        <v>139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172</v>
      </c>
      <c r="E417" t="s">
        <v>140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92</v>
      </c>
      <c r="E418" t="s">
        <v>93</v>
      </c>
      <c r="F418" s="11" t="s">
        <v>17</v>
      </c>
      <c r="G418" s="17">
        <v>7</v>
      </c>
      <c r="H418" s="12" t="s">
        <v>139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183</v>
      </c>
      <c r="E419" t="s">
        <v>122</v>
      </c>
      <c r="F419" s="11" t="s">
        <v>17</v>
      </c>
      <c r="G419" s="17">
        <v>3</v>
      </c>
      <c r="H419" s="12" t="s">
        <v>139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164</v>
      </c>
      <c r="E420" t="s">
        <v>109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84</v>
      </c>
      <c r="F421" s="11" t="s">
        <v>17</v>
      </c>
      <c r="G421" s="17">
        <v>10</v>
      </c>
      <c r="H421" s="12" t="s">
        <v>139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165</v>
      </c>
      <c r="E422" t="s">
        <v>149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165</v>
      </c>
      <c r="E423" t="s">
        <v>149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166</v>
      </c>
      <c r="E424" t="s">
        <v>167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166</v>
      </c>
      <c r="E425" t="s">
        <v>167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161</v>
      </c>
      <c r="E426" t="s">
        <v>68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144</v>
      </c>
      <c r="E427" t="s">
        <v>145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100</v>
      </c>
      <c r="E428" t="s">
        <v>101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100</v>
      </c>
      <c r="E429" t="s">
        <v>101</v>
      </c>
      <c r="F429" s="11" t="s">
        <v>46</v>
      </c>
      <c r="G429" s="17">
        <v>9</v>
      </c>
      <c r="H429" s="12" t="s">
        <v>139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173</v>
      </c>
      <c r="E430" t="s">
        <v>142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173</v>
      </c>
      <c r="E431" t="s">
        <v>142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173</v>
      </c>
      <c r="E432" t="s">
        <v>142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165</v>
      </c>
      <c r="E433" t="s">
        <v>149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165</v>
      </c>
      <c r="E434" t="s">
        <v>149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165</v>
      </c>
      <c r="E435" t="s">
        <v>149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165</v>
      </c>
      <c r="E436" t="s">
        <v>149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117</v>
      </c>
      <c r="E437" t="s">
        <v>132</v>
      </c>
      <c r="F437" s="11" t="s">
        <v>17</v>
      </c>
      <c r="G437" s="17">
        <v>3</v>
      </c>
      <c r="H437" s="12" t="s">
        <v>139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184</v>
      </c>
      <c r="E438" t="s">
        <v>72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184</v>
      </c>
      <c r="E439" t="s">
        <v>72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155</v>
      </c>
      <c r="E440" t="s">
        <v>156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185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185</v>
      </c>
      <c r="E442" t="s">
        <v>78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185</v>
      </c>
      <c r="E443" t="s">
        <v>78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125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186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186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163</v>
      </c>
      <c r="E447" t="s">
        <v>120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163</v>
      </c>
      <c r="E448" t="s">
        <v>120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163</v>
      </c>
      <c r="E449" t="s">
        <v>120</v>
      </c>
      <c r="F449" s="11" t="s">
        <v>17</v>
      </c>
      <c r="G449" s="17">
        <v>8</v>
      </c>
      <c r="H449" s="12" t="s">
        <v>139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163</v>
      </c>
      <c r="E450" t="s">
        <v>120</v>
      </c>
      <c r="F450" s="11" t="s">
        <v>17</v>
      </c>
      <c r="G450" s="17">
        <v>9</v>
      </c>
      <c r="H450" s="12" t="s">
        <v>139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84</v>
      </c>
      <c r="F451" s="11" t="s">
        <v>17</v>
      </c>
      <c r="G451" s="17">
        <v>8</v>
      </c>
      <c r="H451" s="12" t="s">
        <v>139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84</v>
      </c>
      <c r="F452" s="11" t="s">
        <v>17</v>
      </c>
      <c r="G452" s="17">
        <v>6</v>
      </c>
      <c r="H452" s="12" t="s">
        <v>139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84</v>
      </c>
      <c r="F453" s="11" t="s">
        <v>17</v>
      </c>
      <c r="G453" s="17">
        <v>7</v>
      </c>
      <c r="H453" s="12" t="s">
        <v>139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150</v>
      </c>
      <c r="E454" t="s">
        <v>151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61</v>
      </c>
      <c r="E455" t="s">
        <v>187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61</v>
      </c>
      <c r="E456" t="s">
        <v>187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155</v>
      </c>
      <c r="E457" t="s">
        <v>156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119</v>
      </c>
      <c r="E458" t="s">
        <v>188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119</v>
      </c>
      <c r="E459" t="s">
        <v>188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119</v>
      </c>
      <c r="E460" t="s">
        <v>188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168</v>
      </c>
      <c r="E461" t="s">
        <v>169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102</v>
      </c>
      <c r="E462" t="s">
        <v>116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81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81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81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189</v>
      </c>
      <c r="E466" t="s">
        <v>86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189</v>
      </c>
      <c r="E467" t="s">
        <v>86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189</v>
      </c>
      <c r="E468" t="s">
        <v>86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98</v>
      </c>
      <c r="E469" t="s">
        <v>99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190</v>
      </c>
      <c r="E470" t="s">
        <v>191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190</v>
      </c>
      <c r="E471" t="s">
        <v>191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82</v>
      </c>
      <c r="E472" t="s">
        <v>83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192</v>
      </c>
      <c r="E474" t="s">
        <v>80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67</v>
      </c>
      <c r="E475" t="s">
        <v>143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67</v>
      </c>
      <c r="E476" t="s">
        <v>143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152</v>
      </c>
      <c r="E477" t="s">
        <v>153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88</v>
      </c>
      <c r="E478" t="s">
        <v>126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193</v>
      </c>
      <c r="E479" t="s">
        <v>194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155</v>
      </c>
      <c r="E480" t="s">
        <v>156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96</v>
      </c>
      <c r="E481" t="s">
        <v>97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104</v>
      </c>
      <c r="E482" t="s">
        <v>195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155</v>
      </c>
      <c r="E483" t="s">
        <v>156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123</v>
      </c>
      <c r="E484" t="s">
        <v>124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176</v>
      </c>
      <c r="E485" t="s">
        <v>138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74</v>
      </c>
      <c r="E486" t="s">
        <v>75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196</v>
      </c>
      <c r="E487" t="s">
        <v>64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196</v>
      </c>
      <c r="E488" t="s">
        <v>64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59</v>
      </c>
      <c r="E490" t="s">
        <v>60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166</v>
      </c>
      <c r="E491" t="s">
        <v>167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161</v>
      </c>
      <c r="E492" t="s">
        <v>68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144</v>
      </c>
      <c r="E493" t="s">
        <v>145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130</v>
      </c>
      <c r="E494" t="s">
        <v>131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130</v>
      </c>
      <c r="E495" t="s">
        <v>131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117</v>
      </c>
      <c r="E496" t="s">
        <v>118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162</v>
      </c>
      <c r="E497" t="s">
        <v>133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175</v>
      </c>
      <c r="E498" t="s">
        <v>147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173</v>
      </c>
      <c r="E499" t="s">
        <v>142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197</v>
      </c>
      <c r="E500" t="s">
        <v>198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183</v>
      </c>
      <c r="E501" t="s">
        <v>122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199</v>
      </c>
      <c r="E502" t="s">
        <v>200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164</v>
      </c>
      <c r="E503" t="s">
        <v>109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177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76</v>
      </c>
      <c r="E505" t="s">
        <v>77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159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74</v>
      </c>
      <c r="E509" t="s">
        <v>75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74</v>
      </c>
      <c r="E510" t="s">
        <v>75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59</v>
      </c>
      <c r="E511" t="s">
        <v>60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201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202</v>
      </c>
      <c r="E513" t="s">
        <v>203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184</v>
      </c>
      <c r="E514" t="s">
        <v>204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205</v>
      </c>
      <c r="E515" t="s">
        <v>206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104</v>
      </c>
      <c r="E516" t="s">
        <v>195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170</v>
      </c>
      <c r="E517" t="s">
        <v>171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186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192</v>
      </c>
      <c r="E519" t="s">
        <v>80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192</v>
      </c>
      <c r="E520" t="s">
        <v>80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82</v>
      </c>
      <c r="E521" t="s">
        <v>207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189</v>
      </c>
      <c r="E522" t="s">
        <v>86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67</v>
      </c>
      <c r="E523" t="s">
        <v>143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88</v>
      </c>
      <c r="E524" t="s">
        <v>126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208</v>
      </c>
      <c r="E525" t="s">
        <v>209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87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155</v>
      </c>
      <c r="E527" t="s">
        <v>156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119</v>
      </c>
      <c r="E528" t="s">
        <v>188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81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125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210</v>
      </c>
      <c r="E531" t="s">
        <v>211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186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173</v>
      </c>
      <c r="E533" t="s">
        <v>142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94</v>
      </c>
      <c r="E534" t="s">
        <v>95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212</v>
      </c>
      <c r="E535" t="s">
        <v>213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104</v>
      </c>
      <c r="E536" t="s">
        <v>105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165</v>
      </c>
      <c r="E537" t="s">
        <v>149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165</v>
      </c>
      <c r="E538" t="s">
        <v>149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157</v>
      </c>
      <c r="E539" t="s">
        <v>158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160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59</v>
      </c>
      <c r="E541" t="s">
        <v>60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208</v>
      </c>
      <c r="E542" t="s">
        <v>209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208</v>
      </c>
      <c r="E543" t="s">
        <v>209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168</v>
      </c>
      <c r="E544" t="s">
        <v>169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117</v>
      </c>
      <c r="E545" t="s">
        <v>132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100</v>
      </c>
      <c r="E546" t="s">
        <v>101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123</v>
      </c>
      <c r="E547" t="s">
        <v>124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61</v>
      </c>
      <c r="E548" t="s">
        <v>187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81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81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98</v>
      </c>
      <c r="E551" t="s">
        <v>99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190</v>
      </c>
      <c r="E552" t="s">
        <v>191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208</v>
      </c>
      <c r="E553" t="s">
        <v>209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130</v>
      </c>
      <c r="E554" t="s">
        <v>131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150</v>
      </c>
      <c r="E555" t="s">
        <v>151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123</v>
      </c>
      <c r="E556" t="s">
        <v>124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114</v>
      </c>
      <c r="E557" t="s">
        <v>214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155</v>
      </c>
      <c r="E558" t="s">
        <v>156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190</v>
      </c>
      <c r="E559" t="s">
        <v>191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190</v>
      </c>
      <c r="E560" t="s">
        <v>191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82</v>
      </c>
      <c r="E561" t="s">
        <v>207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189</v>
      </c>
      <c r="E562" t="s">
        <v>86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104</v>
      </c>
      <c r="E563" t="s">
        <v>195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215</v>
      </c>
      <c r="E564" t="s">
        <v>216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196</v>
      </c>
      <c r="E565" t="s">
        <v>64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59</v>
      </c>
      <c r="E567" t="s">
        <v>60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59</v>
      </c>
      <c r="E568" t="s">
        <v>60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59</v>
      </c>
      <c r="E569" t="s">
        <v>60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74</v>
      </c>
      <c r="E570" t="s">
        <v>75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166</v>
      </c>
      <c r="E571" t="s">
        <v>167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193</v>
      </c>
      <c r="E572" t="s">
        <v>194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205</v>
      </c>
      <c r="E573" t="s">
        <v>206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205</v>
      </c>
      <c r="E574" t="s">
        <v>206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210</v>
      </c>
      <c r="E576" t="s">
        <v>211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205</v>
      </c>
      <c r="E577" t="s">
        <v>206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104</v>
      </c>
      <c r="E578" t="s">
        <v>195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152</v>
      </c>
      <c r="E579" t="s">
        <v>153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81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189</v>
      </c>
      <c r="E581" t="s">
        <v>86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76</v>
      </c>
      <c r="E582" t="s">
        <v>77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59</v>
      </c>
      <c r="E583" t="s">
        <v>60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162</v>
      </c>
      <c r="E584" t="s">
        <v>133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123</v>
      </c>
      <c r="E585" t="s">
        <v>124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123</v>
      </c>
      <c r="E586" t="s">
        <v>124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185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164</v>
      </c>
      <c r="E588" t="s">
        <v>109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217</v>
      </c>
      <c r="E589" t="s">
        <v>218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165</v>
      </c>
      <c r="E590" t="s">
        <v>219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197</v>
      </c>
      <c r="E591" t="s">
        <v>198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180</v>
      </c>
      <c r="E592" t="s">
        <v>154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hidden="1" x14ac:dyDescent="0.25">
      <c r="A593">
        <v>589</v>
      </c>
      <c r="B593">
        <v>20</v>
      </c>
      <c r="C593" s="11">
        <v>28437065</v>
      </c>
      <c r="D593" t="s">
        <v>179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hidden="1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hidden="1" x14ac:dyDescent="0.25">
      <c r="A595">
        <v>591</v>
      </c>
      <c r="B595">
        <v>8</v>
      </c>
      <c r="C595" s="11">
        <v>32696041</v>
      </c>
      <c r="D595" t="s">
        <v>67</v>
      </c>
      <c r="E595" t="s">
        <v>143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193</v>
      </c>
      <c r="E596" t="s">
        <v>194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193</v>
      </c>
      <c r="E597" t="s">
        <v>194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184</v>
      </c>
      <c r="E598" t="s">
        <v>204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205</v>
      </c>
      <c r="E599" t="s">
        <v>206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119</v>
      </c>
      <c r="E600" t="s">
        <v>188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106</v>
      </c>
      <c r="E602" t="s">
        <v>107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189</v>
      </c>
      <c r="E603" t="s">
        <v>86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210</v>
      </c>
      <c r="E604" t="s">
        <v>211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210</v>
      </c>
      <c r="E605" t="s">
        <v>211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186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179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177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159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74</v>
      </c>
      <c r="E610" t="s">
        <v>75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178</v>
      </c>
      <c r="E611" t="s">
        <v>70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160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74</v>
      </c>
      <c r="E613" t="s">
        <v>75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>
        <v>610</v>
      </c>
      <c r="B614">
        <v>11</v>
      </c>
      <c r="C614" s="11">
        <v>917713</v>
      </c>
      <c r="D614" t="s">
        <v>44</v>
      </c>
      <c r="E614" t="s">
        <v>45</v>
      </c>
      <c r="F614" s="11" t="s">
        <v>46</v>
      </c>
      <c r="G614" s="17">
        <v>1</v>
      </c>
      <c r="H614" s="12">
        <v>46153</v>
      </c>
      <c r="I614" s="15">
        <v>1436</v>
      </c>
      <c r="J614" s="16">
        <v>61</v>
      </c>
      <c r="K614" s="12">
        <v>46153</v>
      </c>
      <c r="L614" s="15">
        <v>0</v>
      </c>
      <c r="M614" s="16">
        <v>0</v>
      </c>
    </row>
    <row r="615" spans="1:13" x14ac:dyDescent="0.25">
      <c r="A615">
        <v>611</v>
      </c>
      <c r="B615">
        <v>102.1</v>
      </c>
      <c r="C615" s="11">
        <v>37369881</v>
      </c>
      <c r="D615" t="s">
        <v>193</v>
      </c>
      <c r="E615" t="s">
        <v>194</v>
      </c>
      <c r="F615" s="11" t="s">
        <v>46</v>
      </c>
      <c r="G615" s="17">
        <v>4</v>
      </c>
      <c r="H615" s="12">
        <v>46153</v>
      </c>
      <c r="I615" s="15">
        <v>1437</v>
      </c>
      <c r="J615" s="16">
        <v>2836662</v>
      </c>
      <c r="K615" s="12">
        <v>46153</v>
      </c>
      <c r="L615" s="15">
        <v>1438</v>
      </c>
      <c r="M615" s="16">
        <v>595699.02</v>
      </c>
    </row>
    <row r="616" spans="1:13" x14ac:dyDescent="0.25">
      <c r="A616">
        <v>612</v>
      </c>
      <c r="B616">
        <v>109</v>
      </c>
      <c r="C616" s="11">
        <v>19129040</v>
      </c>
      <c r="D616" t="s">
        <v>205</v>
      </c>
      <c r="E616" t="s">
        <v>206</v>
      </c>
      <c r="F616" s="11" t="s">
        <v>46</v>
      </c>
      <c r="G616" s="17">
        <v>3</v>
      </c>
      <c r="H616" s="12">
        <v>46153</v>
      </c>
      <c r="I616" s="15">
        <v>1439</v>
      </c>
      <c r="J616" s="16">
        <v>2488300</v>
      </c>
      <c r="K616" s="12">
        <v>46153</v>
      </c>
      <c r="L616" s="15">
        <v>1440</v>
      </c>
      <c r="M616" s="16">
        <v>522543</v>
      </c>
    </row>
    <row r="617" spans="1:13" x14ac:dyDescent="0.25">
      <c r="A617">
        <v>613</v>
      </c>
      <c r="B617">
        <v>109</v>
      </c>
      <c r="C617" s="11">
        <v>19129040</v>
      </c>
      <c r="D617" t="s">
        <v>205</v>
      </c>
      <c r="E617" t="s">
        <v>206</v>
      </c>
      <c r="F617" s="11" t="s">
        <v>46</v>
      </c>
      <c r="G617" s="17">
        <v>4</v>
      </c>
      <c r="H617" s="12">
        <v>46153</v>
      </c>
      <c r="I617" s="15">
        <v>1441</v>
      </c>
      <c r="J617" s="16">
        <v>2488300</v>
      </c>
      <c r="K617" s="12">
        <v>46153</v>
      </c>
      <c r="L617" s="15">
        <v>1442</v>
      </c>
      <c r="M617" s="16">
        <v>522543</v>
      </c>
    </row>
    <row r="618" spans="1:13" x14ac:dyDescent="0.25">
      <c r="A618">
        <v>614</v>
      </c>
      <c r="B618">
        <v>109</v>
      </c>
      <c r="C618" s="11">
        <v>19129040</v>
      </c>
      <c r="D618" t="s">
        <v>205</v>
      </c>
      <c r="E618" t="s">
        <v>206</v>
      </c>
      <c r="F618" s="11" t="s">
        <v>46</v>
      </c>
      <c r="G618" s="17">
        <v>2</v>
      </c>
      <c r="H618" s="12">
        <v>46153</v>
      </c>
      <c r="I618" s="15">
        <v>1443</v>
      </c>
      <c r="J618" s="16">
        <v>2488300</v>
      </c>
      <c r="K618" s="12">
        <v>46153</v>
      </c>
      <c r="L618" s="15">
        <v>1444</v>
      </c>
      <c r="M618" s="16">
        <v>522543</v>
      </c>
    </row>
    <row r="619" spans="1:13" x14ac:dyDescent="0.25">
      <c r="A619">
        <v>615</v>
      </c>
      <c r="B619">
        <v>112</v>
      </c>
      <c r="C619" s="11">
        <v>16353092</v>
      </c>
      <c r="D619" t="s">
        <v>202</v>
      </c>
      <c r="E619" t="s">
        <v>203</v>
      </c>
      <c r="F619" s="11" t="s">
        <v>46</v>
      </c>
      <c r="G619" s="17">
        <v>2</v>
      </c>
      <c r="H619" s="12">
        <v>46153</v>
      </c>
      <c r="I619" s="15">
        <v>1445</v>
      </c>
      <c r="J619" s="16">
        <v>6718410</v>
      </c>
      <c r="K619" s="12">
        <v>46153</v>
      </c>
      <c r="L619" s="15">
        <v>1446</v>
      </c>
      <c r="M619" s="16">
        <v>1410866.1</v>
      </c>
    </row>
    <row r="620" spans="1:13" x14ac:dyDescent="0.25">
      <c r="A620">
        <v>616</v>
      </c>
      <c r="B620">
        <v>90</v>
      </c>
      <c r="C620" s="11">
        <v>28437065</v>
      </c>
      <c r="D620" t="s">
        <v>185</v>
      </c>
      <c r="E620" t="s">
        <v>78</v>
      </c>
      <c r="F620" s="11" t="s">
        <v>46</v>
      </c>
      <c r="G620" s="17">
        <v>10</v>
      </c>
      <c r="H620" s="12">
        <v>46153</v>
      </c>
      <c r="I620" s="15">
        <v>1447</v>
      </c>
      <c r="J620" s="16">
        <v>2985960</v>
      </c>
      <c r="K620" s="12">
        <v>46153</v>
      </c>
      <c r="L620" s="15">
        <v>1448</v>
      </c>
      <c r="M620" s="16">
        <v>627051.6</v>
      </c>
    </row>
    <row r="621" spans="1:13" x14ac:dyDescent="0.25">
      <c r="A621">
        <v>617</v>
      </c>
      <c r="B621">
        <v>82</v>
      </c>
      <c r="C621" s="11">
        <v>36670168</v>
      </c>
      <c r="D621" t="s">
        <v>25</v>
      </c>
      <c r="E621" t="s">
        <v>125</v>
      </c>
      <c r="F621" s="11" t="s">
        <v>46</v>
      </c>
      <c r="G621" s="17">
        <v>6</v>
      </c>
      <c r="H621" s="12">
        <v>46153</v>
      </c>
      <c r="I621" s="15">
        <v>1449</v>
      </c>
      <c r="J621" s="16">
        <v>2488300</v>
      </c>
      <c r="K621" s="12">
        <v>46153</v>
      </c>
      <c r="L621" s="15">
        <v>1450</v>
      </c>
      <c r="M621" s="16">
        <v>522343</v>
      </c>
    </row>
    <row r="622" spans="1:13" x14ac:dyDescent="0.25">
      <c r="A622">
        <v>618</v>
      </c>
      <c r="B622">
        <v>132</v>
      </c>
      <c r="C622" s="11">
        <v>2368972</v>
      </c>
      <c r="D622" t="s">
        <v>190</v>
      </c>
      <c r="E622" t="s">
        <v>191</v>
      </c>
      <c r="F622" s="11" t="s">
        <v>46</v>
      </c>
      <c r="G622" s="17">
        <v>6</v>
      </c>
      <c r="H622" s="12">
        <v>46153</v>
      </c>
      <c r="I622" s="15">
        <v>1451</v>
      </c>
      <c r="J622" s="16">
        <v>497660</v>
      </c>
      <c r="K622" s="12">
        <v>46153</v>
      </c>
      <c r="L622" s="15">
        <v>1452</v>
      </c>
      <c r="M622" s="16">
        <v>104508.6</v>
      </c>
    </row>
    <row r="623" spans="1:13" x14ac:dyDescent="0.25">
      <c r="A623">
        <v>619</v>
      </c>
      <c r="B623">
        <v>132</v>
      </c>
      <c r="C623" s="11">
        <v>2368972</v>
      </c>
      <c r="D623" t="s">
        <v>190</v>
      </c>
      <c r="E623" t="s">
        <v>191</v>
      </c>
      <c r="F623" s="11" t="s">
        <v>46</v>
      </c>
      <c r="G623" s="17">
        <v>7</v>
      </c>
      <c r="H623" s="12">
        <v>46153</v>
      </c>
      <c r="I623" s="15">
        <v>1453</v>
      </c>
      <c r="J623" s="16">
        <v>3334322</v>
      </c>
      <c r="K623" s="12">
        <v>46153</v>
      </c>
      <c r="L623" s="15">
        <v>1454</v>
      </c>
      <c r="M623" s="16">
        <v>700207.62</v>
      </c>
    </row>
    <row r="624" spans="1:13" x14ac:dyDescent="0.25">
      <c r="A624">
        <v>620</v>
      </c>
      <c r="B624">
        <v>79</v>
      </c>
      <c r="C624" s="11">
        <v>33108859</v>
      </c>
      <c r="D624" t="s">
        <v>174</v>
      </c>
      <c r="E624" t="s">
        <v>129</v>
      </c>
      <c r="F624" s="11" t="s">
        <v>46</v>
      </c>
      <c r="G624" s="17">
        <v>4</v>
      </c>
      <c r="H624" s="12">
        <v>46154</v>
      </c>
      <c r="I624" s="15">
        <v>1459</v>
      </c>
      <c r="J624" s="16">
        <v>7912794</v>
      </c>
      <c r="K624" s="12">
        <v>46154</v>
      </c>
      <c r="L624" s="15">
        <v>1460</v>
      </c>
      <c r="M624" s="16">
        <v>1661686.74</v>
      </c>
    </row>
    <row r="625" spans="1:13" x14ac:dyDescent="0.25">
      <c r="A625">
        <v>621</v>
      </c>
      <c r="B625">
        <v>32</v>
      </c>
      <c r="C625" s="11">
        <v>14731272</v>
      </c>
      <c r="D625" t="s">
        <v>144</v>
      </c>
      <c r="E625" t="s">
        <v>145</v>
      </c>
      <c r="F625" s="11" t="s">
        <v>46</v>
      </c>
      <c r="G625" s="17">
        <v>4</v>
      </c>
      <c r="H625" s="12">
        <v>46154</v>
      </c>
      <c r="I625" s="15">
        <v>1461</v>
      </c>
      <c r="J625" s="16">
        <v>9953200</v>
      </c>
      <c r="K625" s="12">
        <v>46154</v>
      </c>
      <c r="L625" s="15">
        <v>1462</v>
      </c>
      <c r="M625" s="16">
        <v>2090172</v>
      </c>
    </row>
    <row r="626" spans="1:13" x14ac:dyDescent="0.25">
      <c r="A626">
        <v>622</v>
      </c>
      <c r="B626">
        <v>12</v>
      </c>
      <c r="C626" s="11">
        <v>26991098</v>
      </c>
      <c r="D626" t="s">
        <v>100</v>
      </c>
      <c r="E626" t="s">
        <v>101</v>
      </c>
      <c r="F626" s="11" t="s">
        <v>46</v>
      </c>
      <c r="G626" s="17">
        <v>12</v>
      </c>
      <c r="H626" s="12">
        <v>46154</v>
      </c>
      <c r="I626" s="15">
        <v>1463</v>
      </c>
      <c r="J626" s="16">
        <v>4777536</v>
      </c>
      <c r="K626" s="12">
        <v>46154</v>
      </c>
      <c r="L626" s="15">
        <v>1464</v>
      </c>
      <c r="M626" s="16">
        <v>1003282.56</v>
      </c>
    </row>
    <row r="627" spans="1:13" x14ac:dyDescent="0.25">
      <c r="A627">
        <v>623</v>
      </c>
      <c r="B627">
        <v>38</v>
      </c>
      <c r="C627" s="11">
        <v>37766024</v>
      </c>
      <c r="D627" t="s">
        <v>175</v>
      </c>
      <c r="E627" t="s">
        <v>147</v>
      </c>
      <c r="F627" s="11" t="s">
        <v>46</v>
      </c>
      <c r="G627" s="17">
        <v>4</v>
      </c>
      <c r="H627" s="12">
        <v>46154</v>
      </c>
      <c r="I627" s="15">
        <v>1465</v>
      </c>
      <c r="J627" s="16">
        <v>995320</v>
      </c>
      <c r="K627" s="12">
        <v>46154</v>
      </c>
      <c r="L627" s="15">
        <v>1466</v>
      </c>
      <c r="M627" s="16">
        <v>209017.2</v>
      </c>
    </row>
    <row r="628" spans="1:13" x14ac:dyDescent="0.25">
      <c r="A628">
        <v>624</v>
      </c>
      <c r="B628">
        <v>51</v>
      </c>
      <c r="C628" s="11">
        <v>5605658</v>
      </c>
      <c r="D628" t="s">
        <v>150</v>
      </c>
      <c r="E628" t="s">
        <v>151</v>
      </c>
      <c r="F628" s="11" t="s">
        <v>46</v>
      </c>
      <c r="G628" s="17">
        <v>4</v>
      </c>
      <c r="H628" s="12">
        <v>46154</v>
      </c>
      <c r="I628" s="15">
        <v>1467</v>
      </c>
      <c r="J628" s="16">
        <v>2538066</v>
      </c>
      <c r="K628" s="12">
        <v>46154</v>
      </c>
      <c r="L628" s="15">
        <v>1468</v>
      </c>
      <c r="M628" s="16">
        <v>532993.86</v>
      </c>
    </row>
    <row r="629" spans="1:13" x14ac:dyDescent="0.25">
      <c r="A629">
        <v>625</v>
      </c>
      <c r="B629">
        <v>9.1</v>
      </c>
      <c r="C629" s="11">
        <v>16957447</v>
      </c>
      <c r="D629" t="s">
        <v>90</v>
      </c>
      <c r="E629" t="s">
        <v>91</v>
      </c>
      <c r="F629" s="11" t="s">
        <v>46</v>
      </c>
      <c r="G629" s="17">
        <v>7</v>
      </c>
      <c r="H629" s="12">
        <v>46154</v>
      </c>
      <c r="I629" s="15">
        <v>1469</v>
      </c>
      <c r="J629" s="16">
        <v>895788</v>
      </c>
      <c r="K629" s="12">
        <v>46154</v>
      </c>
      <c r="L629" s="15">
        <v>1470</v>
      </c>
      <c r="M629" s="16">
        <v>188115.48</v>
      </c>
    </row>
    <row r="630" spans="1:13" x14ac:dyDescent="0.25">
      <c r="A630">
        <v>626</v>
      </c>
      <c r="B630">
        <v>60</v>
      </c>
      <c r="C630" s="11">
        <v>41818008</v>
      </c>
      <c r="D630" t="s">
        <v>199</v>
      </c>
      <c r="E630" t="s">
        <v>200</v>
      </c>
      <c r="F630" s="11" t="s">
        <v>46</v>
      </c>
      <c r="G630" s="17">
        <v>2</v>
      </c>
      <c r="H630" s="12">
        <v>46154</v>
      </c>
      <c r="I630" s="15">
        <v>1471</v>
      </c>
      <c r="J630" s="16">
        <v>5076132</v>
      </c>
      <c r="K630" s="12">
        <v>46154</v>
      </c>
      <c r="L630" s="15">
        <v>1472</v>
      </c>
      <c r="M630" s="16">
        <v>1065987.72</v>
      </c>
    </row>
    <row r="631" spans="1:13" x14ac:dyDescent="0.25">
      <c r="A631">
        <v>627</v>
      </c>
      <c r="B631">
        <v>136</v>
      </c>
      <c r="C631" s="11">
        <v>37633788</v>
      </c>
      <c r="D631" t="s">
        <v>152</v>
      </c>
      <c r="E631" t="s">
        <v>153</v>
      </c>
      <c r="F631" s="11" t="s">
        <v>46</v>
      </c>
      <c r="G631" s="17">
        <v>5</v>
      </c>
      <c r="H631" s="12">
        <v>46154</v>
      </c>
      <c r="I631" s="15">
        <v>1473</v>
      </c>
      <c r="J631" s="16">
        <v>1692044</v>
      </c>
      <c r="K631" s="12">
        <v>46154</v>
      </c>
      <c r="L631" s="15">
        <v>1474</v>
      </c>
      <c r="M631" s="16">
        <v>355329.24</v>
      </c>
    </row>
    <row r="632" spans="1:13" x14ac:dyDescent="0.25">
      <c r="A632">
        <v>628</v>
      </c>
      <c r="B632">
        <v>136</v>
      </c>
      <c r="C632" s="11">
        <v>37633788</v>
      </c>
      <c r="D632" t="s">
        <v>152</v>
      </c>
      <c r="E632" t="s">
        <v>153</v>
      </c>
      <c r="F632" s="11" t="s">
        <v>46</v>
      </c>
      <c r="G632" s="17">
        <v>4</v>
      </c>
      <c r="H632" s="12">
        <v>46154</v>
      </c>
      <c r="I632" s="15">
        <v>1475</v>
      </c>
      <c r="J632" s="16">
        <v>1492980</v>
      </c>
      <c r="K632" s="12">
        <v>46154</v>
      </c>
      <c r="L632" s="15">
        <v>1476</v>
      </c>
      <c r="M632" s="16">
        <v>313525.8</v>
      </c>
    </row>
    <row r="633" spans="1:13" x14ac:dyDescent="0.25">
      <c r="A633">
        <v>629</v>
      </c>
      <c r="B633">
        <v>129</v>
      </c>
      <c r="C633" s="11">
        <v>16570920</v>
      </c>
      <c r="D633" t="s">
        <v>208</v>
      </c>
      <c r="E633" t="s">
        <v>209</v>
      </c>
      <c r="F633" s="11" t="s">
        <v>46</v>
      </c>
      <c r="G633" s="17">
        <v>5</v>
      </c>
      <c r="H633" s="12">
        <v>46154</v>
      </c>
      <c r="I633" s="15">
        <v>1494</v>
      </c>
      <c r="J633" s="16">
        <v>3035726</v>
      </c>
      <c r="K633" s="12">
        <v>46154</v>
      </c>
      <c r="L633" s="15">
        <v>1477</v>
      </c>
      <c r="M633" s="16">
        <v>637502.46</v>
      </c>
    </row>
    <row r="634" spans="1:13" x14ac:dyDescent="0.25">
      <c r="A634">
        <v>630</v>
      </c>
      <c r="B634">
        <v>129</v>
      </c>
      <c r="C634" s="11">
        <v>16570920</v>
      </c>
      <c r="D634" t="s">
        <v>208</v>
      </c>
      <c r="E634" t="s">
        <v>209</v>
      </c>
      <c r="F634" s="11" t="s">
        <v>46</v>
      </c>
      <c r="G634" s="17">
        <v>6</v>
      </c>
      <c r="H634" s="12">
        <v>46154</v>
      </c>
      <c r="I634" s="15">
        <v>1478</v>
      </c>
      <c r="J634" s="16">
        <v>1144618</v>
      </c>
      <c r="K634" s="12">
        <v>46154</v>
      </c>
      <c r="L634" s="15">
        <v>1479</v>
      </c>
      <c r="M634" s="16">
        <v>240369.78</v>
      </c>
    </row>
    <row r="635" spans="1:13" x14ac:dyDescent="0.25">
      <c r="A635">
        <v>631</v>
      </c>
      <c r="B635">
        <v>129</v>
      </c>
      <c r="C635" s="11">
        <v>16570920</v>
      </c>
      <c r="D635" t="s">
        <v>208</v>
      </c>
      <c r="E635" t="s">
        <v>209</v>
      </c>
      <c r="F635" s="11" t="s">
        <v>46</v>
      </c>
      <c r="G635" s="17">
        <v>8</v>
      </c>
      <c r="H635" s="12">
        <v>46154</v>
      </c>
      <c r="I635" s="15">
        <v>1480</v>
      </c>
      <c r="J635" s="16">
        <v>3433854</v>
      </c>
      <c r="K635" s="12">
        <v>46154</v>
      </c>
      <c r="L635" s="15">
        <v>1481</v>
      </c>
      <c r="M635" s="16">
        <v>721109.34</v>
      </c>
    </row>
    <row r="636" spans="1:13" x14ac:dyDescent="0.25">
      <c r="A636">
        <v>632</v>
      </c>
      <c r="B636">
        <v>129</v>
      </c>
      <c r="C636" s="11">
        <v>16570920</v>
      </c>
      <c r="D636" t="s">
        <v>208</v>
      </c>
      <c r="E636" t="s">
        <v>209</v>
      </c>
      <c r="F636" s="11" t="s">
        <v>46</v>
      </c>
      <c r="G636" s="17">
        <v>7</v>
      </c>
      <c r="H636" s="12">
        <v>46154</v>
      </c>
      <c r="I636" s="15">
        <v>1482</v>
      </c>
      <c r="J636" s="16">
        <v>2339002</v>
      </c>
      <c r="K636" s="12">
        <v>46154</v>
      </c>
      <c r="L636" s="15">
        <v>1483</v>
      </c>
      <c r="M636" s="16">
        <v>491190.42</v>
      </c>
    </row>
    <row r="637" spans="1:13" x14ac:dyDescent="0.25">
      <c r="A637">
        <v>633</v>
      </c>
      <c r="B637">
        <v>59</v>
      </c>
      <c r="C637" s="11">
        <v>31233421</v>
      </c>
      <c r="D637" t="s">
        <v>114</v>
      </c>
      <c r="E637" t="s">
        <v>214</v>
      </c>
      <c r="F637" s="11" t="s">
        <v>46</v>
      </c>
      <c r="G637" s="17">
        <v>3</v>
      </c>
      <c r="H637" s="12">
        <v>46154</v>
      </c>
      <c r="I637" s="15">
        <v>1484</v>
      </c>
      <c r="J637" s="16">
        <v>4976600</v>
      </c>
      <c r="K637" s="12">
        <v>46154</v>
      </c>
      <c r="L637" s="15">
        <v>1485</v>
      </c>
      <c r="M637" s="16">
        <v>1045086</v>
      </c>
    </row>
    <row r="638" spans="1:13" x14ac:dyDescent="0.25">
      <c r="A638">
        <v>634</v>
      </c>
      <c r="B638">
        <v>82</v>
      </c>
      <c r="C638" s="11">
        <v>36670168</v>
      </c>
      <c r="D638" t="s">
        <v>25</v>
      </c>
      <c r="E638" t="s">
        <v>125</v>
      </c>
      <c r="F638" s="11" t="s">
        <v>46</v>
      </c>
      <c r="G638" s="17">
        <v>5</v>
      </c>
      <c r="H638" s="12">
        <v>46154</v>
      </c>
      <c r="I638" s="15">
        <v>1486</v>
      </c>
      <c r="J638" s="16">
        <v>2289236</v>
      </c>
      <c r="K638" s="12">
        <v>46154</v>
      </c>
      <c r="L638" s="15">
        <v>1487</v>
      </c>
      <c r="M638" s="16">
        <v>480739.56</v>
      </c>
    </row>
    <row r="639" spans="1:13" x14ac:dyDescent="0.25">
      <c r="A639">
        <v>635</v>
      </c>
      <c r="B639">
        <v>132</v>
      </c>
      <c r="C639" s="11">
        <v>2368972</v>
      </c>
      <c r="D639" t="s">
        <v>190</v>
      </c>
      <c r="E639" t="s">
        <v>191</v>
      </c>
      <c r="F639" s="11" t="s">
        <v>46</v>
      </c>
      <c r="G639" s="17">
        <v>8</v>
      </c>
      <c r="H639" s="12">
        <v>46154</v>
      </c>
      <c r="I639" s="15">
        <v>1488</v>
      </c>
      <c r="J639" s="16">
        <v>746490</v>
      </c>
      <c r="K639" s="12">
        <v>46154</v>
      </c>
      <c r="L639" s="15">
        <v>1489</v>
      </c>
      <c r="M639" s="16">
        <v>156762.9</v>
      </c>
    </row>
    <row r="640" spans="1:13" x14ac:dyDescent="0.25">
      <c r="A640">
        <v>636</v>
      </c>
      <c r="B640">
        <v>132</v>
      </c>
      <c r="C640" s="11">
        <v>2368972</v>
      </c>
      <c r="D640" t="s">
        <v>190</v>
      </c>
      <c r="E640" t="s">
        <v>191</v>
      </c>
      <c r="F640" s="11" t="s">
        <v>46</v>
      </c>
      <c r="G640" s="17">
        <v>9</v>
      </c>
      <c r="H640" s="12">
        <v>46154</v>
      </c>
      <c r="I640" s="15">
        <v>1490</v>
      </c>
      <c r="J640" s="16">
        <v>597192</v>
      </c>
      <c r="K640" s="12">
        <v>46154</v>
      </c>
      <c r="L640" s="15">
        <v>1491</v>
      </c>
      <c r="M640" s="16">
        <v>125410.32</v>
      </c>
    </row>
    <row r="641" spans="1:13" x14ac:dyDescent="0.25">
      <c r="A641" t="s">
        <v>13</v>
      </c>
      <c r="H641" s="11"/>
      <c r="J641" s="13">
        <f>SUBTOTAL(109,Table3[ Valoarea eligibila nerambursabila din PNRR  platitata - RON])</f>
        <v>1661316232</v>
      </c>
      <c r="K641" s="11"/>
      <c r="M641" s="13">
        <f>SUBTOTAL(109,Table3[Valoarea TVA Platita])</f>
        <v>318207710.14000005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2026-05-12T13:48:35Z</dcterms:modified>
</cp:coreProperties>
</file>