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7158B3C7-0E61-4E38-9956-D0D5200B23BC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0" i="2" l="1"/>
  <c r="M800" i="2"/>
  <c r="M1" i="2" l="1"/>
</calcChain>
</file>

<file path=xl/sharedStrings.xml><?xml version="1.0" encoding="utf-8"?>
<sst xmlns="http://schemas.openxmlformats.org/spreadsheetml/2006/main" count="2534" uniqueCount="229">
  <si>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</si>
  <si>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</si>
  <si>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</si>
  <si>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</si>
  <si>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</si>
  <si>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</si>
  <si>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</si>
  <si>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</si>
  <si>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</si>
  <si>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</si>
  <si>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</si>
  <si>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</si>
  <si>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</si>
  <si>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</si>
  <si>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</si>
  <si>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</si>
  <si>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</si>
  <si>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</si>
  <si>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</si>
  <si>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</si>
  <si>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</si>
  <si>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</si>
  <si>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</si>
  <si>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</si>
  <si>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</si>
  <si>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</si>
  <si>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</si>
  <si>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</si>
  <si>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</si>
  <si>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</si>
  <si>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</si>
  <si>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</si>
  <si>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</si>
  <si>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</si>
  <si>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</si>
  <si>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</si>
  <si>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</si>
  <si>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</si>
  <si>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</si>
  <si>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</si>
  <si>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</si>
  <si>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</si>
  <si>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</si>
  <si>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</si>
  <si>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</si>
  <si>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</si>
  <si>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</si>
  <si>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</si>
  <si>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</si>
  <si>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</si>
  <si>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</si>
  <si>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</si>
  <si>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</si>
  <si>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</si>
  <si>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</si>
  <si>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</si>
  <si>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</si>
  <si>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</si>
  <si>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</si>
  <si>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</si>
  <si>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</si>
  <si>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</si>
  <si>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</si>
  <si>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</si>
  <si>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</si>
  <si>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</si>
  <si>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</si>
  <si>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</si>
  <si>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</si>
  <si>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</si>
  <si>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</si>
  <si>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</si>
  <si>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</si>
  <si>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</si>
  <si>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</si>
  <si>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</si>
  <si>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</si>
  <si>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</si>
  <si>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</si>
  <si>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</si>
  <si>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</si>
  <si>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</si>
  <si>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</si>
  <si>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</si>
  <si>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</si>
  <si>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</si>
  <si>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</si>
  <si>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</si>
  <si>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</si>
  <si>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</si>
  <si>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</si>
  <si>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</si>
  <si>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</si>
  <si>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</si>
  <si>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</si>
  <si>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</si>
  <si>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</si>
  <si>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</si>
  <si>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</si>
  <si>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</si>
  <si>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</si>
  <si>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</si>
  <si>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</si>
  <si>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</si>
  <si>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</si>
  <si>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</si>
  <si>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</si>
  <si>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</si>
  <si>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</si>
  <si>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</si>
  <si>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</si>
  <si>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</si>
  <si>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</si>
  <si>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</si>
  <si>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</si>
  <si>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</si>
  <si>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</si>
  <si>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</si>
  <si>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</si>
  <si>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</si>
  <si>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</si>
  <si>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</si>
  <si>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</si>
  <si>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</si>
  <si>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</si>
  <si>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</si>
  <si>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</si>
  <si>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</si>
  <si>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</si>
  <si>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</si>
  <si>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</si>
  <si>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</si>
  <si>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</si>
  <si>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</si>
  <si>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</si>
  <si>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</si>
  <si>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</si>
  <si>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</si>
  <si>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</si>
  <si>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</si>
  <si>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</si>
  <si>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</si>
  <si>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</si>
  <si>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</si>
  <si>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</si>
  <si>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</si>
  <si>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</si>
  <si>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</si>
  <si>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</si>
  <si>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</si>
  <si>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</si>
  <si>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</si>
  <si>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</si>
  <si>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</si>
  <si>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</si>
  <si>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</si>
  <si>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</si>
  <si>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</si>
  <si>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</si>
  <si>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</si>
  <si>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</si>
  <si>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</si>
  <si>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</si>
  <si>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</si>
  <si>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</si>
  <si>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</si>
  <si>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</si>
  <si>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</si>
  <si>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</si>
  <si>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</si>
  <si>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</si>
  <si>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</si>
  <si>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</si>
  <si>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</si>
  <si>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</si>
  <si>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</si>
  <si>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</si>
  <si>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</si>
  <si>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</si>
  <si>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</si>
  <si>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</si>
  <si>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</si>
  <si>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</si>
  <si>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</si>
  <si>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</si>
  <si>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</si>
  <si>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</si>
  <si>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</si>
  <si>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</si>
  <si>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</si>
  <si>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</si>
  <si>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</si>
  <si>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</si>
  <si>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</si>
  <si>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</si>
  <si>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</si>
  <si>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</si>
  <si>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</si>
  <si>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</si>
  <si>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</si>
  <si>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</si>
  <si>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</si>
  <si>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</si>
  <si>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</si>
  <si>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</si>
  <si>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</si>
  <si>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</si>
  <si>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</si>
  <si>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</si>
  <si>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</si>
  <si>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</si>
  <si>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</si>
  <si>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</si>
  <si>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</si>
  <si>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</si>
  <si>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</si>
  <si>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</si>
  <si>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</si>
  <si>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</si>
  <si>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</si>
  <si>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</si>
  <si>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</si>
  <si>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</si>
  <si>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</si>
  <si>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</si>
  <si>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</si>
  <si>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</si>
  <si>
    <t>ENERG UTIL AMBIENT</t>
  </si>
  <si>
    <t>G2026-24557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</si>
</sst>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800" totalsRowCount="1" headerRowDxfId="19" dataDxfId="18">
  <autoFilter ref="A4:M799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800"/>
  <sheetViews>
    <sheetView tabSelected="1" zoomScale="90" zoomScaleNormal="90" workbookViewId="0">
      <pane xSplit="2" ySplit="4" topLeftCell="C794" activePane="bottomRight" state="frozen"/>
      <selection pane="topRight" activeCell="C1" sqref="C1"/>
      <selection pane="bottomLeft" activeCell="A2" sqref="A2"/>
      <selection pane="bottomRight" activeCell="K810" sqref="K810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46175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193</v>
      </c>
      <c r="E615" t="s">
        <v>194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205</v>
      </c>
      <c r="E616" t="s">
        <v>206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205</v>
      </c>
      <c r="E617" t="s">
        <v>206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205</v>
      </c>
      <c r="E618" t="s">
        <v>206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202</v>
      </c>
      <c r="E619" t="s">
        <v>203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185</v>
      </c>
      <c r="E620" t="s">
        <v>78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125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190</v>
      </c>
      <c r="E622" t="s">
        <v>191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190</v>
      </c>
      <c r="E623" t="s">
        <v>191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174</v>
      </c>
      <c r="E624" t="s">
        <v>129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144</v>
      </c>
      <c r="E625" t="s">
        <v>145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100</v>
      </c>
      <c r="E626" t="s">
        <v>101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175</v>
      </c>
      <c r="E627" t="s">
        <v>147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150</v>
      </c>
      <c r="E628" t="s">
        <v>151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90</v>
      </c>
      <c r="E629" t="s">
        <v>91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199</v>
      </c>
      <c r="E630" t="s">
        <v>200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152</v>
      </c>
      <c r="E631" t="s">
        <v>153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152</v>
      </c>
      <c r="E632" t="s">
        <v>153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208</v>
      </c>
      <c r="E633" t="s">
        <v>209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208</v>
      </c>
      <c r="E634" t="s">
        <v>209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208</v>
      </c>
      <c r="E635" t="s">
        <v>209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208</v>
      </c>
      <c r="E636" t="s">
        <v>209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114</v>
      </c>
      <c r="E637" t="s">
        <v>214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125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190</v>
      </c>
      <c r="E639" t="s">
        <v>191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190</v>
      </c>
      <c r="E640" t="s">
        <v>191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166</v>
      </c>
      <c r="E641" t="s">
        <v>167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220</v>
      </c>
      <c r="E642" t="s">
        <v>221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220</v>
      </c>
      <c r="E643" t="s">
        <v>221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117</v>
      </c>
      <c r="E644" t="s">
        <v>118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175</v>
      </c>
      <c r="E645" t="s">
        <v>147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197</v>
      </c>
      <c r="E646" t="s">
        <v>198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183</v>
      </c>
      <c r="E647" t="s">
        <v>122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199</v>
      </c>
      <c r="E648" t="s">
        <v>200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123</v>
      </c>
      <c r="E649" t="s">
        <v>124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181</v>
      </c>
      <c r="E650" t="s">
        <v>182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181</v>
      </c>
      <c r="E651" t="s">
        <v>182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165</v>
      </c>
      <c r="E652" t="s">
        <v>149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110</v>
      </c>
      <c r="E653" t="s">
        <v>111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130</v>
      </c>
      <c r="E654" t="s">
        <v>131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130</v>
      </c>
      <c r="E655" t="s">
        <v>131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82</v>
      </c>
      <c r="E656" t="s">
        <v>83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82</v>
      </c>
      <c r="E657" t="s">
        <v>83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117</v>
      </c>
      <c r="E658" t="s">
        <v>132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163</v>
      </c>
      <c r="E659" t="s">
        <v>120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163</v>
      </c>
      <c r="E660" t="s">
        <v>120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112</v>
      </c>
      <c r="E661" t="s">
        <v>113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112</v>
      </c>
      <c r="E662" t="s">
        <v>113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164</v>
      </c>
      <c r="E663" t="s">
        <v>109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193</v>
      </c>
      <c r="E664" t="s">
        <v>194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190</v>
      </c>
      <c r="E665" t="s">
        <v>191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210</v>
      </c>
      <c r="E666" t="s">
        <v>211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160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155</v>
      </c>
      <c r="E670" t="s">
        <v>156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220</v>
      </c>
      <c r="E672" t="s">
        <v>221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161</v>
      </c>
      <c r="E673" t="s">
        <v>68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117</v>
      </c>
      <c r="E674" t="s">
        <v>118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100</v>
      </c>
      <c r="E675" t="s">
        <v>101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173</v>
      </c>
      <c r="E676" t="s">
        <v>142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173</v>
      </c>
      <c r="E677" t="s">
        <v>142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197</v>
      </c>
      <c r="E678" t="s">
        <v>198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222</v>
      </c>
      <c r="E679" t="s">
        <v>223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165</v>
      </c>
      <c r="E680" t="s">
        <v>219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165</v>
      </c>
      <c r="E681" t="s">
        <v>219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174</v>
      </c>
      <c r="E682" t="s">
        <v>129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217</v>
      </c>
      <c r="E683" t="s">
        <v>218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176</v>
      </c>
      <c r="E684" t="s">
        <v>138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178</v>
      </c>
      <c r="E685" t="s">
        <v>70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189</v>
      </c>
      <c r="E686" t="s">
        <v>86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117</v>
      </c>
      <c r="E687" t="s">
        <v>132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224</v>
      </c>
      <c r="E688" t="s">
        <v>225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163</v>
      </c>
      <c r="E689" t="s">
        <v>120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166</v>
      </c>
      <c r="E692" t="s">
        <v>167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199</v>
      </c>
      <c r="E693" t="s">
        <v>200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164</v>
      </c>
      <c r="E694" t="s">
        <v>226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123</v>
      </c>
      <c r="E695" t="s">
        <v>124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67</v>
      </c>
      <c r="E696" t="s">
        <v>143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88</v>
      </c>
      <c r="E697" t="s">
        <v>126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208</v>
      </c>
      <c r="E698" t="s">
        <v>209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92</v>
      </c>
      <c r="E699" t="s">
        <v>134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170</v>
      </c>
      <c r="E700" t="s">
        <v>171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186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217</v>
      </c>
      <c r="E702" t="s">
        <v>218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212</v>
      </c>
      <c r="E703" t="s">
        <v>213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164</v>
      </c>
      <c r="E704" t="s">
        <v>109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177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175</v>
      </c>
      <c r="E707" t="s">
        <v>147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165</v>
      </c>
      <c r="E709" t="s">
        <v>149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193</v>
      </c>
      <c r="E710" t="s">
        <v>194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155</v>
      </c>
      <c r="E711" t="s">
        <v>156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119</v>
      </c>
      <c r="E712" t="s">
        <v>188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104</v>
      </c>
      <c r="E714" t="s">
        <v>105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123</v>
      </c>
      <c r="E715" t="s">
        <v>124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123</v>
      </c>
      <c r="E716" t="s">
        <v>124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>
        <v>713</v>
      </c>
      <c r="B717">
        <v>62</v>
      </c>
      <c r="C717" s="11">
        <v>41552967</v>
      </c>
      <c r="D717" t="s">
        <v>215</v>
      </c>
      <c r="E717" t="s">
        <v>216</v>
      </c>
      <c r="F717" s="11" t="s">
        <v>46</v>
      </c>
      <c r="G717" s="17">
        <v>2</v>
      </c>
      <c r="H717" s="12">
        <v>46164</v>
      </c>
      <c r="I717" s="15">
        <v>1755</v>
      </c>
      <c r="J717" s="16">
        <v>12541032</v>
      </c>
      <c r="K717" s="12">
        <v>46164</v>
      </c>
      <c r="L717" s="15">
        <v>1756</v>
      </c>
      <c r="M717" s="16">
        <v>2633616.7200000002</v>
      </c>
    </row>
    <row r="718" spans="1:13" x14ac:dyDescent="0.25">
      <c r="A718">
        <v>714</v>
      </c>
      <c r="B718">
        <v>69</v>
      </c>
      <c r="C718" s="11">
        <v>14364265</v>
      </c>
      <c r="D718" t="s">
        <v>117</v>
      </c>
      <c r="E718" t="s">
        <v>118</v>
      </c>
      <c r="F718" s="11" t="s">
        <v>46</v>
      </c>
      <c r="G718" s="17">
        <v>7</v>
      </c>
      <c r="H718" s="12">
        <v>46164</v>
      </c>
      <c r="I718" s="15">
        <v>1757</v>
      </c>
      <c r="J718" s="16">
        <v>1343682</v>
      </c>
      <c r="K718" s="12">
        <v>46164</v>
      </c>
      <c r="L718" s="15">
        <v>1758</v>
      </c>
      <c r="M718" s="16">
        <v>282173.21999999997</v>
      </c>
    </row>
    <row r="719" spans="1:13" x14ac:dyDescent="0.25">
      <c r="A719">
        <v>715</v>
      </c>
      <c r="B719">
        <v>47</v>
      </c>
      <c r="C719" s="11">
        <v>27829133</v>
      </c>
      <c r="D719" t="s">
        <v>173</v>
      </c>
      <c r="E719" t="s">
        <v>142</v>
      </c>
      <c r="F719" s="11" t="s">
        <v>46</v>
      </c>
      <c r="G719" s="17">
        <v>11</v>
      </c>
      <c r="H719" s="12">
        <v>46164</v>
      </c>
      <c r="I719" s="15">
        <v>1759</v>
      </c>
      <c r="J719" s="16">
        <v>3433854</v>
      </c>
      <c r="K719" s="12">
        <v>46164</v>
      </c>
      <c r="L719" s="15">
        <v>1760</v>
      </c>
      <c r="M719" s="16">
        <v>721109.34</v>
      </c>
    </row>
    <row r="720" spans="1:13" x14ac:dyDescent="0.25">
      <c r="A720">
        <v>716</v>
      </c>
      <c r="B720">
        <v>73</v>
      </c>
      <c r="C720" s="11">
        <v>10109588</v>
      </c>
      <c r="D720" t="s">
        <v>222</v>
      </c>
      <c r="E720" t="s">
        <v>223</v>
      </c>
      <c r="F720" s="11" t="s">
        <v>46</v>
      </c>
      <c r="G720" s="17">
        <v>2</v>
      </c>
      <c r="H720" s="12">
        <v>46164</v>
      </c>
      <c r="I720" s="15">
        <v>1761</v>
      </c>
      <c r="J720" s="16">
        <v>5673324</v>
      </c>
      <c r="K720" s="12">
        <v>46164</v>
      </c>
      <c r="L720" s="15">
        <v>1762</v>
      </c>
      <c r="M720" s="16">
        <v>1191398.04</v>
      </c>
    </row>
    <row r="721" spans="1:13" x14ac:dyDescent="0.25">
      <c r="A721">
        <v>717</v>
      </c>
      <c r="B721">
        <v>73</v>
      </c>
      <c r="C721" s="11">
        <v>10109588</v>
      </c>
      <c r="D721" t="s">
        <v>222</v>
      </c>
      <c r="E721" t="s">
        <v>223</v>
      </c>
      <c r="F721" s="11" t="s">
        <v>46</v>
      </c>
      <c r="G721" s="17">
        <v>3</v>
      </c>
      <c r="H721" s="12">
        <v>46164</v>
      </c>
      <c r="I721" s="15">
        <v>1763</v>
      </c>
      <c r="J721" s="16">
        <v>5076132</v>
      </c>
      <c r="K721" s="12">
        <v>46164</v>
      </c>
      <c r="L721" s="15">
        <v>1764</v>
      </c>
      <c r="M721" s="16">
        <v>1065987.72</v>
      </c>
    </row>
    <row r="722" spans="1:13" x14ac:dyDescent="0.25">
      <c r="A722">
        <v>718</v>
      </c>
      <c r="B722">
        <v>126</v>
      </c>
      <c r="C722" s="11">
        <v>31239963</v>
      </c>
      <c r="D722" t="s">
        <v>110</v>
      </c>
      <c r="E722" t="s">
        <v>111</v>
      </c>
      <c r="F722" s="11" t="s">
        <v>46</v>
      </c>
      <c r="G722" s="17">
        <v>4</v>
      </c>
      <c r="H722" s="12">
        <v>46164</v>
      </c>
      <c r="I722" s="15">
        <v>1765</v>
      </c>
      <c r="J722" s="16">
        <v>4926834</v>
      </c>
      <c r="K722" s="12">
        <v>46164</v>
      </c>
      <c r="L722" s="15">
        <v>1766</v>
      </c>
      <c r="M722" s="16">
        <v>1034635.14</v>
      </c>
    </row>
    <row r="723" spans="1:13" x14ac:dyDescent="0.25">
      <c r="A723">
        <v>719</v>
      </c>
      <c r="B723">
        <v>136</v>
      </c>
      <c r="C723" s="11">
        <v>37633788</v>
      </c>
      <c r="D723" t="s">
        <v>152</v>
      </c>
      <c r="E723" t="s">
        <v>153</v>
      </c>
      <c r="F723" s="11" t="s">
        <v>46</v>
      </c>
      <c r="G723" s="17">
        <v>6</v>
      </c>
      <c r="H723" s="12">
        <v>46164</v>
      </c>
      <c r="I723" s="15">
        <v>1782</v>
      </c>
      <c r="J723" s="16">
        <v>5026366</v>
      </c>
      <c r="K723" s="12">
        <v>46164</v>
      </c>
      <c r="L723" s="15">
        <v>1783</v>
      </c>
      <c r="M723" s="16">
        <v>1055536.8599999999</v>
      </c>
    </row>
    <row r="724" spans="1:13" x14ac:dyDescent="0.25">
      <c r="A724">
        <v>720</v>
      </c>
      <c r="B724">
        <v>129</v>
      </c>
      <c r="C724" s="11">
        <v>16570920</v>
      </c>
      <c r="D724" t="s">
        <v>208</v>
      </c>
      <c r="E724" t="s">
        <v>209</v>
      </c>
      <c r="F724" s="11" t="s">
        <v>46</v>
      </c>
      <c r="G724" s="17">
        <v>10</v>
      </c>
      <c r="H724" s="12">
        <v>46164</v>
      </c>
      <c r="I724" s="15">
        <v>1784</v>
      </c>
      <c r="J724" s="16">
        <v>3931514</v>
      </c>
      <c r="K724" s="12">
        <v>46164</v>
      </c>
      <c r="L724" s="15">
        <v>1785</v>
      </c>
      <c r="M724" s="16">
        <v>825617.94</v>
      </c>
    </row>
    <row r="725" spans="1:13" x14ac:dyDescent="0.25">
      <c r="A725">
        <v>721</v>
      </c>
      <c r="B725">
        <v>3.1</v>
      </c>
      <c r="C725" s="11">
        <v>18643289</v>
      </c>
      <c r="D725" t="s">
        <v>47</v>
      </c>
      <c r="E725" t="s">
        <v>48</v>
      </c>
      <c r="F725" s="11" t="s">
        <v>46</v>
      </c>
      <c r="G725" s="17">
        <v>6</v>
      </c>
      <c r="H725" s="12">
        <v>46164</v>
      </c>
      <c r="I725" s="15">
        <v>1786</v>
      </c>
      <c r="J725" s="16">
        <v>6917474</v>
      </c>
      <c r="K725" s="12">
        <v>46164</v>
      </c>
      <c r="L725" s="15">
        <v>1787</v>
      </c>
      <c r="M725" s="16">
        <v>1452669.54</v>
      </c>
    </row>
    <row r="726" spans="1:13" x14ac:dyDescent="0.25">
      <c r="A726">
        <v>722</v>
      </c>
      <c r="B726">
        <v>74</v>
      </c>
      <c r="C726" s="11">
        <v>16171317</v>
      </c>
      <c r="D726" t="s">
        <v>210</v>
      </c>
      <c r="E726" t="s">
        <v>211</v>
      </c>
      <c r="F726" s="11" t="s">
        <v>46</v>
      </c>
      <c r="G726" s="17">
        <v>6</v>
      </c>
      <c r="H726" s="12">
        <v>46164</v>
      </c>
      <c r="I726" s="15">
        <v>1788</v>
      </c>
      <c r="J726" s="16">
        <v>4080812</v>
      </c>
      <c r="K726" s="12">
        <v>46164</v>
      </c>
      <c r="L726" s="15">
        <v>1789</v>
      </c>
      <c r="M726" s="16">
        <v>856970.52</v>
      </c>
    </row>
    <row r="727" spans="1:13" x14ac:dyDescent="0.25">
      <c r="A727">
        <v>723</v>
      </c>
      <c r="B727">
        <v>8</v>
      </c>
      <c r="C727" s="11">
        <v>32696041</v>
      </c>
      <c r="D727" t="s">
        <v>67</v>
      </c>
      <c r="E727" t="s">
        <v>143</v>
      </c>
      <c r="F727" s="11" t="s">
        <v>46</v>
      </c>
      <c r="G727" s="17">
        <v>8</v>
      </c>
      <c r="H727" s="12">
        <v>46167</v>
      </c>
      <c r="I727" s="15">
        <v>1808</v>
      </c>
      <c r="J727" s="16">
        <v>4926834</v>
      </c>
      <c r="K727" s="12">
        <v>46167</v>
      </c>
      <c r="L727" s="15">
        <v>1809</v>
      </c>
      <c r="M727" s="16">
        <v>1034635.14</v>
      </c>
    </row>
    <row r="728" spans="1:13" x14ac:dyDescent="0.25">
      <c r="A728">
        <v>724</v>
      </c>
      <c r="B728">
        <v>81</v>
      </c>
      <c r="C728" s="11">
        <v>35836492</v>
      </c>
      <c r="D728" t="s">
        <v>82</v>
      </c>
      <c r="E728" t="s">
        <v>207</v>
      </c>
      <c r="F728" s="11" t="s">
        <v>46</v>
      </c>
      <c r="G728" s="17">
        <v>3</v>
      </c>
      <c r="H728" s="12">
        <v>46167</v>
      </c>
      <c r="I728" s="15">
        <v>1810</v>
      </c>
      <c r="J728" s="16">
        <v>6320282</v>
      </c>
      <c r="K728" s="12">
        <v>46167</v>
      </c>
      <c r="L728" s="15">
        <v>1811</v>
      </c>
      <c r="M728" s="16">
        <v>1327259.22</v>
      </c>
    </row>
    <row r="729" spans="1:13" x14ac:dyDescent="0.25">
      <c r="A729">
        <v>725</v>
      </c>
      <c r="B729">
        <v>59</v>
      </c>
      <c r="C729" s="11">
        <v>31233421</v>
      </c>
      <c r="D729" t="s">
        <v>114</v>
      </c>
      <c r="E729" t="s">
        <v>214</v>
      </c>
      <c r="F729" s="11" t="s">
        <v>46</v>
      </c>
      <c r="G729" s="17">
        <v>4</v>
      </c>
      <c r="H729" s="12">
        <v>46167</v>
      </c>
      <c r="I729" s="15">
        <v>1812</v>
      </c>
      <c r="J729" s="16">
        <v>5673324</v>
      </c>
      <c r="K729" s="12">
        <v>46167</v>
      </c>
      <c r="L729" s="15">
        <v>1813</v>
      </c>
      <c r="M729" s="16">
        <v>1191398.04</v>
      </c>
    </row>
    <row r="730" spans="1:13" x14ac:dyDescent="0.25">
      <c r="A730">
        <v>726</v>
      </c>
      <c r="B730">
        <v>66</v>
      </c>
      <c r="C730" s="11">
        <v>40561711</v>
      </c>
      <c r="D730" t="s">
        <v>119</v>
      </c>
      <c r="E730" t="s">
        <v>188</v>
      </c>
      <c r="F730" s="11" t="s">
        <v>46</v>
      </c>
      <c r="G730" s="17">
        <v>7</v>
      </c>
      <c r="H730" s="12">
        <v>46167</v>
      </c>
      <c r="I730" s="15">
        <v>1814</v>
      </c>
      <c r="J730" s="16">
        <v>3483620</v>
      </c>
      <c r="K730" s="12">
        <v>46167</v>
      </c>
      <c r="L730" s="15">
        <v>1815</v>
      </c>
      <c r="M730" s="16">
        <v>731560.2</v>
      </c>
    </row>
    <row r="731" spans="1:13" x14ac:dyDescent="0.25">
      <c r="A731">
        <v>727</v>
      </c>
      <c r="B731">
        <v>99</v>
      </c>
      <c r="C731" s="11">
        <v>36004836</v>
      </c>
      <c r="D731" t="s">
        <v>106</v>
      </c>
      <c r="E731" t="s">
        <v>107</v>
      </c>
      <c r="F731" s="11" t="s">
        <v>46</v>
      </c>
      <c r="G731" s="17">
        <v>5</v>
      </c>
      <c r="H731" s="12">
        <v>46167</v>
      </c>
      <c r="I731" s="15">
        <v>1816</v>
      </c>
      <c r="J731" s="16">
        <v>5772856</v>
      </c>
      <c r="K731" s="12">
        <v>46167</v>
      </c>
      <c r="L731" s="15">
        <v>1817</v>
      </c>
      <c r="M731" s="16">
        <v>1212299.76</v>
      </c>
    </row>
    <row r="732" spans="1:13" x14ac:dyDescent="0.25">
      <c r="A732">
        <v>728</v>
      </c>
      <c r="B732">
        <v>135</v>
      </c>
      <c r="C732" s="11">
        <v>41416248</v>
      </c>
      <c r="D732" t="s">
        <v>192</v>
      </c>
      <c r="E732" t="s">
        <v>80</v>
      </c>
      <c r="F732" s="11" t="s">
        <v>46</v>
      </c>
      <c r="G732" s="17">
        <v>11</v>
      </c>
      <c r="H732" s="12">
        <v>46167</v>
      </c>
      <c r="I732" s="15">
        <v>1852</v>
      </c>
      <c r="J732" s="16">
        <v>2488300</v>
      </c>
      <c r="K732" s="12">
        <v>46167</v>
      </c>
      <c r="L732" s="15">
        <v>1853</v>
      </c>
      <c r="M732" s="16">
        <v>522543</v>
      </c>
    </row>
    <row r="733" spans="1:13" x14ac:dyDescent="0.25">
      <c r="A733">
        <v>729</v>
      </c>
      <c r="B733">
        <v>5</v>
      </c>
      <c r="C733" s="11">
        <v>32800281</v>
      </c>
      <c r="D733" t="s">
        <v>35</v>
      </c>
      <c r="E733" t="s">
        <v>36</v>
      </c>
      <c r="F733" s="11" t="s">
        <v>20</v>
      </c>
      <c r="G733" s="17">
        <v>5</v>
      </c>
      <c r="H733" s="12">
        <v>46167</v>
      </c>
      <c r="I733" s="15">
        <v>1854</v>
      </c>
      <c r="J733" s="16">
        <v>1235689</v>
      </c>
      <c r="K733" s="12">
        <v>46167</v>
      </c>
      <c r="L733" s="15">
        <v>1855</v>
      </c>
      <c r="M733" s="16">
        <v>259494.69</v>
      </c>
    </row>
    <row r="734" spans="1:13" x14ac:dyDescent="0.25">
      <c r="A734">
        <v>730</v>
      </c>
      <c r="B734">
        <v>109</v>
      </c>
      <c r="C734" s="11">
        <v>19129040</v>
      </c>
      <c r="D734" t="s">
        <v>205</v>
      </c>
      <c r="E734" t="s">
        <v>206</v>
      </c>
      <c r="F734" s="11" t="s">
        <v>46</v>
      </c>
      <c r="G734" s="17">
        <v>9</v>
      </c>
      <c r="H734" s="12">
        <v>46167</v>
      </c>
      <c r="I734" s="15">
        <v>1856</v>
      </c>
      <c r="J734" s="16">
        <v>2488300</v>
      </c>
      <c r="K734" s="12">
        <v>46167</v>
      </c>
      <c r="L734" s="15">
        <v>1857</v>
      </c>
      <c r="M734" s="16">
        <v>522543</v>
      </c>
    </row>
    <row r="735" spans="1:13" x14ac:dyDescent="0.25">
      <c r="A735">
        <v>731</v>
      </c>
      <c r="B735">
        <v>112</v>
      </c>
      <c r="C735" s="11">
        <v>16353092</v>
      </c>
      <c r="D735" t="s">
        <v>202</v>
      </c>
      <c r="E735" t="s">
        <v>203</v>
      </c>
      <c r="F735" s="11" t="s">
        <v>46</v>
      </c>
      <c r="G735" s="17">
        <v>3</v>
      </c>
      <c r="H735" s="12">
        <v>46167</v>
      </c>
      <c r="I735" s="15">
        <v>1858</v>
      </c>
      <c r="J735" s="16">
        <v>1841342</v>
      </c>
      <c r="K735" s="12">
        <v>46167</v>
      </c>
      <c r="L735" s="15">
        <v>1859</v>
      </c>
      <c r="M735" s="16">
        <v>386681.82</v>
      </c>
    </row>
    <row r="736" spans="1:13" x14ac:dyDescent="0.25">
      <c r="A736">
        <v>732</v>
      </c>
      <c r="B736">
        <v>48</v>
      </c>
      <c r="C736" s="11">
        <v>25008360</v>
      </c>
      <c r="D736" t="s">
        <v>98</v>
      </c>
      <c r="E736" t="s">
        <v>99</v>
      </c>
      <c r="F736" s="11" t="s">
        <v>46</v>
      </c>
      <c r="G736" s="17">
        <v>12</v>
      </c>
      <c r="H736" s="12">
        <v>46167</v>
      </c>
      <c r="I736" s="15">
        <v>1860</v>
      </c>
      <c r="J736" s="16">
        <v>7365368</v>
      </c>
      <c r="K736" s="12">
        <v>46167</v>
      </c>
      <c r="L736" s="15">
        <v>1861</v>
      </c>
      <c r="M736" s="16">
        <v>1546727.2799999998</v>
      </c>
    </row>
    <row r="737" spans="1:13" x14ac:dyDescent="0.25">
      <c r="A737">
        <v>733</v>
      </c>
      <c r="B737">
        <v>51</v>
      </c>
      <c r="C737" s="11">
        <v>5605658</v>
      </c>
      <c r="D737" t="s">
        <v>150</v>
      </c>
      <c r="E737" t="s">
        <v>151</v>
      </c>
      <c r="F737" s="11" t="s">
        <v>46</v>
      </c>
      <c r="G737" s="17">
        <v>5</v>
      </c>
      <c r="H737" s="12">
        <v>46167</v>
      </c>
      <c r="I737" s="15">
        <v>1818</v>
      </c>
      <c r="J737" s="16">
        <v>6121218</v>
      </c>
      <c r="K737" s="12">
        <v>46167</v>
      </c>
      <c r="L737" s="15">
        <v>1819</v>
      </c>
      <c r="M737" s="16">
        <v>1285455.78</v>
      </c>
    </row>
    <row r="738" spans="1:13" x14ac:dyDescent="0.25">
      <c r="A738">
        <v>734</v>
      </c>
      <c r="B738">
        <v>13</v>
      </c>
      <c r="C738" s="11">
        <v>41362458</v>
      </c>
      <c r="D738" t="s">
        <v>197</v>
      </c>
      <c r="E738" t="s">
        <v>198</v>
      </c>
      <c r="F738" s="11" t="s">
        <v>46</v>
      </c>
      <c r="G738" s="17">
        <v>5</v>
      </c>
      <c r="H738" s="12">
        <v>46167</v>
      </c>
      <c r="I738" s="15">
        <v>1820</v>
      </c>
      <c r="J738" s="16">
        <v>1741810</v>
      </c>
      <c r="K738" s="12">
        <v>46167</v>
      </c>
      <c r="L738" s="15">
        <v>1821</v>
      </c>
      <c r="M738" s="16">
        <v>365780.1</v>
      </c>
    </row>
    <row r="739" spans="1:13" x14ac:dyDescent="0.25">
      <c r="A739">
        <v>735</v>
      </c>
      <c r="B739">
        <v>57.1</v>
      </c>
      <c r="C739" s="11">
        <v>37961505</v>
      </c>
      <c r="D739" t="s">
        <v>123</v>
      </c>
      <c r="E739" t="s">
        <v>124</v>
      </c>
      <c r="F739" s="11" t="s">
        <v>46</v>
      </c>
      <c r="G739" s="17">
        <v>14</v>
      </c>
      <c r="H739" s="12">
        <v>46167</v>
      </c>
      <c r="I739" s="15">
        <v>1822</v>
      </c>
      <c r="J739" s="16">
        <v>2488300</v>
      </c>
      <c r="K739" s="12">
        <v>46167</v>
      </c>
      <c r="L739" s="15">
        <v>1823</v>
      </c>
      <c r="M739" s="16">
        <v>522543</v>
      </c>
    </row>
    <row r="740" spans="1:13" x14ac:dyDescent="0.25">
      <c r="A740">
        <v>736</v>
      </c>
      <c r="B740">
        <v>55</v>
      </c>
      <c r="C740" s="11">
        <v>36415050</v>
      </c>
      <c r="D740" t="s">
        <v>165</v>
      </c>
      <c r="E740" t="s">
        <v>219</v>
      </c>
      <c r="F740" s="11" t="s">
        <v>46</v>
      </c>
      <c r="G740" s="17">
        <v>4</v>
      </c>
      <c r="H740" s="12">
        <v>46167</v>
      </c>
      <c r="I740" s="15">
        <v>1824</v>
      </c>
      <c r="J740" s="16">
        <v>2488300</v>
      </c>
      <c r="K740" s="12">
        <v>46167</v>
      </c>
      <c r="L740" s="15">
        <v>1825</v>
      </c>
      <c r="M740" s="16">
        <v>522543</v>
      </c>
    </row>
    <row r="741" spans="1:13" x14ac:dyDescent="0.25">
      <c r="A741">
        <v>737</v>
      </c>
      <c r="B741">
        <v>25.1</v>
      </c>
      <c r="C741" s="11">
        <v>18643289</v>
      </c>
      <c r="D741" t="s">
        <v>172</v>
      </c>
      <c r="E741" t="s">
        <v>140</v>
      </c>
      <c r="F741" s="11" t="s">
        <v>17</v>
      </c>
      <c r="G741" s="17">
        <v>5</v>
      </c>
      <c r="H741" s="12">
        <v>46167</v>
      </c>
      <c r="I741" s="15">
        <v>1846</v>
      </c>
      <c r="J741" s="16">
        <v>4777536</v>
      </c>
      <c r="K741" s="12">
        <v>46167</v>
      </c>
      <c r="L741" s="15">
        <v>1847</v>
      </c>
      <c r="M741" s="16">
        <v>1003282.56</v>
      </c>
    </row>
    <row r="742" spans="1:13" x14ac:dyDescent="0.25">
      <c r="A742">
        <v>738</v>
      </c>
      <c r="B742">
        <v>25.1</v>
      </c>
      <c r="C742" s="11">
        <v>18643289</v>
      </c>
      <c r="D742" t="s">
        <v>172</v>
      </c>
      <c r="E742" t="s">
        <v>140</v>
      </c>
      <c r="F742" s="11" t="s">
        <v>17</v>
      </c>
      <c r="G742" s="17">
        <v>6</v>
      </c>
      <c r="H742" s="12">
        <v>46167</v>
      </c>
      <c r="I742" s="15">
        <v>1848</v>
      </c>
      <c r="J742" s="16">
        <v>5797739</v>
      </c>
      <c r="K742" s="12">
        <v>46167</v>
      </c>
      <c r="L742" s="15">
        <v>1849</v>
      </c>
      <c r="M742" s="16">
        <v>1217525.19</v>
      </c>
    </row>
    <row r="743" spans="1:13" x14ac:dyDescent="0.25">
      <c r="A743">
        <v>739</v>
      </c>
      <c r="B743">
        <v>163</v>
      </c>
      <c r="C743" s="11">
        <v>28437065</v>
      </c>
      <c r="D743" t="s">
        <v>185</v>
      </c>
      <c r="E743" t="s">
        <v>24</v>
      </c>
      <c r="F743" s="11" t="s">
        <v>17</v>
      </c>
      <c r="G743" s="17">
        <v>8</v>
      </c>
      <c r="H743" s="12">
        <v>46167</v>
      </c>
      <c r="I743" s="15">
        <v>1850</v>
      </c>
      <c r="J743" s="16">
        <v>2513183</v>
      </c>
      <c r="K743" s="12">
        <v>46167</v>
      </c>
      <c r="L743" s="15">
        <v>1851</v>
      </c>
      <c r="M743" s="16">
        <v>527768.42999999993</v>
      </c>
    </row>
    <row r="744" spans="1:13" x14ac:dyDescent="0.25">
      <c r="A744">
        <v>740</v>
      </c>
      <c r="B744">
        <v>136</v>
      </c>
      <c r="C744" s="11">
        <v>37633788</v>
      </c>
      <c r="D744" t="s">
        <v>152</v>
      </c>
      <c r="E744" t="s">
        <v>153</v>
      </c>
      <c r="F744" s="11" t="s">
        <v>46</v>
      </c>
      <c r="G744" s="17">
        <v>7</v>
      </c>
      <c r="H744" s="12">
        <v>46168</v>
      </c>
      <c r="I744" s="15">
        <v>1886</v>
      </c>
      <c r="J744" s="16">
        <v>5125898</v>
      </c>
      <c r="K744" s="12">
        <v>46168</v>
      </c>
      <c r="L744" s="15">
        <v>1887</v>
      </c>
      <c r="M744" s="16">
        <v>1076438.5799999998</v>
      </c>
    </row>
    <row r="745" spans="1:13" x14ac:dyDescent="0.25">
      <c r="A745">
        <v>741</v>
      </c>
      <c r="B745">
        <v>88</v>
      </c>
      <c r="C745" s="11">
        <v>26011941</v>
      </c>
      <c r="D745" t="s">
        <v>184</v>
      </c>
      <c r="E745" t="s">
        <v>204</v>
      </c>
      <c r="F745" s="11" t="s">
        <v>46</v>
      </c>
      <c r="G745" s="17">
        <v>3</v>
      </c>
      <c r="H745" s="12">
        <v>46168</v>
      </c>
      <c r="I745" s="15">
        <v>1888</v>
      </c>
      <c r="J745" s="16">
        <v>12541032</v>
      </c>
      <c r="K745" s="12">
        <v>46168</v>
      </c>
      <c r="L745" s="15">
        <v>1889</v>
      </c>
      <c r="M745" s="16">
        <v>2633616.7200000002</v>
      </c>
    </row>
    <row r="746" spans="1:13" x14ac:dyDescent="0.25">
      <c r="A746">
        <v>742</v>
      </c>
      <c r="B746">
        <v>100.1</v>
      </c>
      <c r="C746" s="11">
        <v>32399458</v>
      </c>
      <c r="D746" t="s">
        <v>102</v>
      </c>
      <c r="E746" t="s">
        <v>116</v>
      </c>
      <c r="F746" s="11" t="s">
        <v>46</v>
      </c>
      <c r="G746" s="17">
        <v>5</v>
      </c>
      <c r="H746" s="12">
        <v>46168</v>
      </c>
      <c r="I746" s="15">
        <v>1890</v>
      </c>
      <c r="J746" s="16">
        <v>8460220</v>
      </c>
      <c r="K746" s="12">
        <v>46168</v>
      </c>
      <c r="L746" s="15">
        <v>1891</v>
      </c>
      <c r="M746" s="16">
        <v>1776646.2</v>
      </c>
    </row>
    <row r="747" spans="1:13" x14ac:dyDescent="0.25">
      <c r="A747">
        <v>743</v>
      </c>
      <c r="B747">
        <v>109</v>
      </c>
      <c r="C747" s="11">
        <v>19129040</v>
      </c>
      <c r="D747" t="s">
        <v>205</v>
      </c>
      <c r="E747" t="s">
        <v>206</v>
      </c>
      <c r="F747" s="11" t="s">
        <v>46</v>
      </c>
      <c r="G747" s="17">
        <v>10</v>
      </c>
      <c r="H747" s="12">
        <v>46168</v>
      </c>
      <c r="I747" s="15">
        <v>1892</v>
      </c>
      <c r="J747" s="16">
        <v>2488300</v>
      </c>
      <c r="K747" s="12">
        <v>46168</v>
      </c>
      <c r="L747" s="15">
        <v>1893</v>
      </c>
      <c r="M747" s="16">
        <v>522543</v>
      </c>
    </row>
    <row r="748" spans="1:13" x14ac:dyDescent="0.25">
      <c r="A748">
        <v>744</v>
      </c>
      <c r="B748">
        <v>109</v>
      </c>
      <c r="C748" s="11">
        <v>19129040</v>
      </c>
      <c r="D748" t="s">
        <v>205</v>
      </c>
      <c r="E748" t="s">
        <v>206</v>
      </c>
      <c r="F748" s="11" t="s">
        <v>46</v>
      </c>
      <c r="G748" s="17">
        <v>11</v>
      </c>
      <c r="H748" s="12">
        <v>46168</v>
      </c>
      <c r="I748" s="15">
        <v>1894</v>
      </c>
      <c r="J748" s="16">
        <v>2488300</v>
      </c>
      <c r="K748" s="12">
        <v>46168</v>
      </c>
      <c r="L748" s="15">
        <v>1895</v>
      </c>
      <c r="M748" s="16">
        <v>522543</v>
      </c>
    </row>
    <row r="749" spans="1:13" x14ac:dyDescent="0.25">
      <c r="A749">
        <v>745</v>
      </c>
      <c r="B749">
        <v>109</v>
      </c>
      <c r="C749" s="11">
        <v>19129040</v>
      </c>
      <c r="D749" t="s">
        <v>205</v>
      </c>
      <c r="E749" t="s">
        <v>206</v>
      </c>
      <c r="F749" s="11" t="s">
        <v>46</v>
      </c>
      <c r="G749" s="17">
        <v>12</v>
      </c>
      <c r="H749" s="12">
        <v>46168</v>
      </c>
      <c r="I749" s="15">
        <v>1896</v>
      </c>
      <c r="J749" s="16">
        <v>2488300</v>
      </c>
      <c r="K749" s="12">
        <v>46168</v>
      </c>
      <c r="L749" s="15">
        <v>1897</v>
      </c>
      <c r="M749" s="16">
        <v>522543</v>
      </c>
    </row>
    <row r="750" spans="1:13" x14ac:dyDescent="0.25">
      <c r="A750">
        <v>746</v>
      </c>
      <c r="B750">
        <v>66</v>
      </c>
      <c r="C750" s="11">
        <v>40561711</v>
      </c>
      <c r="D750" t="s">
        <v>119</v>
      </c>
      <c r="E750" t="s">
        <v>188</v>
      </c>
      <c r="F750" s="11" t="s">
        <v>46</v>
      </c>
      <c r="G750" s="17">
        <v>8</v>
      </c>
      <c r="H750" s="12">
        <v>46168</v>
      </c>
      <c r="I750" s="15">
        <v>1898</v>
      </c>
      <c r="J750" s="16">
        <v>3881748</v>
      </c>
      <c r="K750" s="12">
        <v>46168</v>
      </c>
      <c r="L750" s="15">
        <v>1899</v>
      </c>
      <c r="M750" s="16">
        <v>815167.08</v>
      </c>
    </row>
    <row r="751" spans="1:13" x14ac:dyDescent="0.25">
      <c r="A751">
        <v>747</v>
      </c>
      <c r="B751">
        <v>32</v>
      </c>
      <c r="C751" s="11">
        <v>14731272</v>
      </c>
      <c r="D751" t="s">
        <v>144</v>
      </c>
      <c r="E751" t="s">
        <v>145</v>
      </c>
      <c r="F751" s="11" t="s">
        <v>46</v>
      </c>
      <c r="G751" s="17">
        <v>5</v>
      </c>
      <c r="H751" s="12">
        <v>46168</v>
      </c>
      <c r="I751" s="15">
        <v>1900</v>
      </c>
      <c r="J751" s="16">
        <v>10799222</v>
      </c>
      <c r="K751" s="12">
        <v>46168</v>
      </c>
      <c r="L751" s="15">
        <v>1901</v>
      </c>
      <c r="M751" s="16">
        <v>2267836.62</v>
      </c>
    </row>
    <row r="752" spans="1:13" x14ac:dyDescent="0.25">
      <c r="A752">
        <v>748</v>
      </c>
      <c r="B752">
        <v>95</v>
      </c>
      <c r="C752" s="11">
        <v>37769985</v>
      </c>
      <c r="D752" t="s">
        <v>130</v>
      </c>
      <c r="E752" t="s">
        <v>131</v>
      </c>
      <c r="F752" s="11" t="s">
        <v>46</v>
      </c>
      <c r="G752" s="17">
        <v>8</v>
      </c>
      <c r="H752" s="12">
        <v>46168</v>
      </c>
      <c r="I752" s="15">
        <v>1902</v>
      </c>
      <c r="J752" s="16">
        <v>3085492</v>
      </c>
      <c r="K752" s="12">
        <v>46168</v>
      </c>
      <c r="L752" s="15">
        <v>1903</v>
      </c>
      <c r="M752" s="16">
        <v>647953.32000000007</v>
      </c>
    </row>
    <row r="753" spans="1:13" x14ac:dyDescent="0.25">
      <c r="A753">
        <v>749</v>
      </c>
      <c r="B753">
        <v>30</v>
      </c>
      <c r="C753" s="11">
        <v>35101598</v>
      </c>
      <c r="D753" t="s">
        <v>61</v>
      </c>
      <c r="E753" t="s">
        <v>62</v>
      </c>
      <c r="F753" s="11" t="s">
        <v>20</v>
      </c>
      <c r="G753" s="17">
        <v>5</v>
      </c>
      <c r="H753" s="12">
        <v>46168</v>
      </c>
      <c r="I753" s="15">
        <v>1904</v>
      </c>
      <c r="J753" s="16">
        <v>10265724</v>
      </c>
      <c r="K753" s="12">
        <v>46168</v>
      </c>
      <c r="L753" s="15">
        <v>1905</v>
      </c>
      <c r="M753" s="16">
        <v>2155802.04</v>
      </c>
    </row>
    <row r="754" spans="1:13" x14ac:dyDescent="0.25">
      <c r="A754">
        <v>750</v>
      </c>
      <c r="B754">
        <v>79</v>
      </c>
      <c r="C754" s="11">
        <v>33108859</v>
      </c>
      <c r="D754" t="s">
        <v>174</v>
      </c>
      <c r="E754" t="s">
        <v>129</v>
      </c>
      <c r="F754" s="11" t="s">
        <v>46</v>
      </c>
      <c r="G754" s="17">
        <v>6</v>
      </c>
      <c r="H754" s="12">
        <v>46169</v>
      </c>
      <c r="I754" s="15">
        <v>1956</v>
      </c>
      <c r="J754" s="16">
        <v>8709050</v>
      </c>
      <c r="K754" s="12">
        <v>46169</v>
      </c>
      <c r="L754" s="15">
        <v>1957</v>
      </c>
      <c r="M754" s="16">
        <v>1828900.5</v>
      </c>
    </row>
    <row r="755" spans="1:13" x14ac:dyDescent="0.25">
      <c r="A755">
        <v>751</v>
      </c>
      <c r="B755">
        <v>69</v>
      </c>
      <c r="C755" s="11">
        <v>14364265</v>
      </c>
      <c r="D755" t="s">
        <v>117</v>
      </c>
      <c r="E755" t="s">
        <v>118</v>
      </c>
      <c r="F755" s="11" t="s">
        <v>46</v>
      </c>
      <c r="G755" s="17">
        <v>7</v>
      </c>
      <c r="H755" s="12">
        <v>46169</v>
      </c>
      <c r="I755" s="15">
        <v>1958</v>
      </c>
      <c r="J755" s="16">
        <v>1343682</v>
      </c>
      <c r="K755" s="12">
        <v>46169</v>
      </c>
      <c r="L755" s="15">
        <v>1959</v>
      </c>
      <c r="M755" s="16">
        <v>282173.21999999997</v>
      </c>
    </row>
    <row r="756" spans="1:13" x14ac:dyDescent="0.25">
      <c r="A756">
        <v>752</v>
      </c>
      <c r="B756">
        <v>121</v>
      </c>
      <c r="C756" s="11">
        <v>36583576</v>
      </c>
      <c r="D756" t="s">
        <v>217</v>
      </c>
      <c r="E756" t="s">
        <v>218</v>
      </c>
      <c r="F756" s="11" t="s">
        <v>46</v>
      </c>
      <c r="G756" s="17">
        <v>4</v>
      </c>
      <c r="H756" s="12">
        <v>46169</v>
      </c>
      <c r="I756" s="15">
        <v>1964</v>
      </c>
      <c r="J756" s="16">
        <v>7216070</v>
      </c>
      <c r="K756" s="12">
        <v>46169</v>
      </c>
      <c r="L756" s="15">
        <v>1965</v>
      </c>
      <c r="M756" s="16">
        <v>1515374.7</v>
      </c>
    </row>
    <row r="757" spans="1:13" x14ac:dyDescent="0.25">
      <c r="A757">
        <v>753</v>
      </c>
      <c r="B757">
        <v>155</v>
      </c>
      <c r="C757" s="11">
        <v>40561711</v>
      </c>
      <c r="D757" t="s">
        <v>163</v>
      </c>
      <c r="E757" t="s">
        <v>120</v>
      </c>
      <c r="F757" s="11" t="s">
        <v>17</v>
      </c>
      <c r="G757" s="17">
        <v>13</v>
      </c>
      <c r="H757" s="12">
        <v>46169</v>
      </c>
      <c r="I757" s="15">
        <v>1966</v>
      </c>
      <c r="J757" s="16">
        <v>472777</v>
      </c>
      <c r="K757" s="12">
        <v>46169</v>
      </c>
      <c r="L757" s="15">
        <v>1967</v>
      </c>
      <c r="M757" s="16">
        <v>99283.170000000013</v>
      </c>
    </row>
    <row r="758" spans="1:13" x14ac:dyDescent="0.25">
      <c r="A758">
        <v>754</v>
      </c>
      <c r="B758">
        <v>24</v>
      </c>
      <c r="C758" s="11">
        <v>23198285</v>
      </c>
      <c r="D758" t="s">
        <v>196</v>
      </c>
      <c r="E758" t="s">
        <v>64</v>
      </c>
      <c r="F758" s="11" t="s">
        <v>20</v>
      </c>
      <c r="G758" s="17">
        <v>6</v>
      </c>
      <c r="H758" s="12">
        <v>46169</v>
      </c>
      <c r="I758" s="15">
        <v>1960</v>
      </c>
      <c r="J758" s="16">
        <v>5608127</v>
      </c>
      <c r="K758" s="12">
        <v>46169</v>
      </c>
      <c r="L758" s="15">
        <v>1961</v>
      </c>
      <c r="M758" s="16">
        <v>1177706.6700000002</v>
      </c>
    </row>
    <row r="759" spans="1:13" x14ac:dyDescent="0.25">
      <c r="A759">
        <v>755</v>
      </c>
      <c r="B759">
        <v>93</v>
      </c>
      <c r="C759" s="11">
        <v>33394327</v>
      </c>
      <c r="D759" t="s">
        <v>33</v>
      </c>
      <c r="E759" t="s">
        <v>186</v>
      </c>
      <c r="F759" s="11" t="s">
        <v>46</v>
      </c>
      <c r="G759" s="17">
        <v>7</v>
      </c>
      <c r="H759" s="12">
        <v>46169</v>
      </c>
      <c r="I759" s="15">
        <v>1962</v>
      </c>
      <c r="J759" s="16">
        <v>4827302</v>
      </c>
      <c r="K759" s="12">
        <v>46169</v>
      </c>
      <c r="L759" s="15">
        <v>1963</v>
      </c>
      <c r="M759" s="16">
        <v>1013733.42</v>
      </c>
    </row>
    <row r="760" spans="1:13" x14ac:dyDescent="0.25">
      <c r="A760">
        <v>756</v>
      </c>
      <c r="B760">
        <v>11</v>
      </c>
      <c r="C760" s="11">
        <v>917713</v>
      </c>
      <c r="D760" t="s">
        <v>44</v>
      </c>
      <c r="E760" t="s">
        <v>45</v>
      </c>
      <c r="F760" s="11" t="s">
        <v>46</v>
      </c>
      <c r="G760" s="17">
        <v>4</v>
      </c>
      <c r="H760" s="12">
        <v>46170</v>
      </c>
      <c r="I760" s="15">
        <v>2001</v>
      </c>
      <c r="J760" s="16">
        <v>9953200</v>
      </c>
      <c r="K760" s="12">
        <v>46170</v>
      </c>
      <c r="L760" s="15">
        <v>2002</v>
      </c>
      <c r="M760" s="16">
        <v>2090172</v>
      </c>
    </row>
    <row r="761" spans="1:13" x14ac:dyDescent="0.25">
      <c r="A761">
        <v>757</v>
      </c>
      <c r="B761">
        <v>14</v>
      </c>
      <c r="C761" s="11">
        <v>40769870</v>
      </c>
      <c r="D761" t="s">
        <v>160</v>
      </c>
      <c r="E761" t="s">
        <v>28</v>
      </c>
      <c r="F761" s="11" t="s">
        <v>20</v>
      </c>
      <c r="G761" s="17">
        <v>20</v>
      </c>
      <c r="H761" s="12">
        <v>46170</v>
      </c>
      <c r="I761" s="15">
        <v>2024</v>
      </c>
      <c r="J761" s="16">
        <v>2566431</v>
      </c>
      <c r="K761" s="12">
        <v>46170</v>
      </c>
      <c r="L761" s="15">
        <v>2025</v>
      </c>
      <c r="M761" s="16">
        <v>538950.51</v>
      </c>
    </row>
    <row r="762" spans="1:13" x14ac:dyDescent="0.25">
      <c r="A762">
        <v>758</v>
      </c>
      <c r="B762">
        <v>66</v>
      </c>
      <c r="C762" s="11">
        <v>40561711</v>
      </c>
      <c r="D762" t="s">
        <v>119</v>
      </c>
      <c r="E762" t="s">
        <v>188</v>
      </c>
      <c r="F762" s="11" t="s">
        <v>46</v>
      </c>
      <c r="G762" s="17">
        <v>9</v>
      </c>
      <c r="H762" s="12">
        <v>46170</v>
      </c>
      <c r="I762" s="15">
        <v>2026</v>
      </c>
      <c r="J762" s="16">
        <v>2737130</v>
      </c>
      <c r="K762" s="12">
        <v>46170</v>
      </c>
      <c r="L762" s="15">
        <v>2027</v>
      </c>
      <c r="M762" s="16">
        <v>574797.30000000005</v>
      </c>
    </row>
    <row r="763" spans="1:13" x14ac:dyDescent="0.25">
      <c r="A763">
        <v>759</v>
      </c>
      <c r="B763">
        <v>74</v>
      </c>
      <c r="C763" s="11">
        <v>16171317</v>
      </c>
      <c r="D763" t="s">
        <v>210</v>
      </c>
      <c r="E763" t="s">
        <v>211</v>
      </c>
      <c r="F763" s="11" t="s">
        <v>46</v>
      </c>
      <c r="G763" s="17">
        <v>7</v>
      </c>
      <c r="H763" s="12">
        <v>46170</v>
      </c>
      <c r="I763" s="15">
        <v>2028</v>
      </c>
      <c r="J763" s="16">
        <v>3931514</v>
      </c>
      <c r="K763" s="12">
        <v>46170</v>
      </c>
      <c r="L763" s="15">
        <v>2029</v>
      </c>
      <c r="M763" s="16">
        <v>825617.94</v>
      </c>
    </row>
    <row r="764" spans="1:13" x14ac:dyDescent="0.25">
      <c r="A764">
        <v>760</v>
      </c>
      <c r="B764">
        <v>102.1</v>
      </c>
      <c r="C764" s="11">
        <v>37369881</v>
      </c>
      <c r="D764" t="s">
        <v>193</v>
      </c>
      <c r="E764" t="s">
        <v>194</v>
      </c>
      <c r="F764" s="11" t="s">
        <v>46</v>
      </c>
      <c r="G764" s="17">
        <v>8</v>
      </c>
      <c r="H764" s="12">
        <v>46170</v>
      </c>
      <c r="I764" s="15">
        <v>2032</v>
      </c>
      <c r="J764" s="16">
        <v>8012326</v>
      </c>
      <c r="K764" s="12">
        <v>46170</v>
      </c>
      <c r="L764" s="15">
        <v>2033</v>
      </c>
      <c r="M764" s="16">
        <v>1682588.46</v>
      </c>
    </row>
    <row r="765" spans="1:13" x14ac:dyDescent="0.25">
      <c r="A765">
        <v>761</v>
      </c>
      <c r="B765">
        <v>102.1</v>
      </c>
      <c r="C765" s="11">
        <v>37369881</v>
      </c>
      <c r="D765" t="s">
        <v>193</v>
      </c>
      <c r="E765" t="s">
        <v>194</v>
      </c>
      <c r="F765" s="11" t="s">
        <v>46</v>
      </c>
      <c r="G765" s="17">
        <v>9</v>
      </c>
      <c r="H765" s="12">
        <v>46170</v>
      </c>
      <c r="I765" s="15">
        <v>2046</v>
      </c>
      <c r="J765" s="16">
        <v>2488300</v>
      </c>
      <c r="K765" s="12">
        <v>46170</v>
      </c>
      <c r="L765" s="15">
        <v>2024</v>
      </c>
      <c r="M765" s="16">
        <v>522543</v>
      </c>
    </row>
    <row r="766" spans="1:13" x14ac:dyDescent="0.25">
      <c r="A766">
        <v>762</v>
      </c>
      <c r="B766">
        <v>57.1</v>
      </c>
      <c r="C766" s="11">
        <v>37961505</v>
      </c>
      <c r="D766" t="s">
        <v>123</v>
      </c>
      <c r="E766" t="s">
        <v>124</v>
      </c>
      <c r="F766" s="11" t="s">
        <v>46</v>
      </c>
      <c r="G766" s="17">
        <v>15</v>
      </c>
      <c r="H766" s="12">
        <v>46170</v>
      </c>
      <c r="I766" s="15">
        <v>2034</v>
      </c>
      <c r="J766" s="16">
        <v>2488300</v>
      </c>
      <c r="K766" s="12">
        <v>46170</v>
      </c>
      <c r="L766" s="15">
        <v>2035</v>
      </c>
      <c r="M766" s="16">
        <v>522543</v>
      </c>
    </row>
    <row r="767" spans="1:13" x14ac:dyDescent="0.25">
      <c r="A767">
        <v>763</v>
      </c>
      <c r="B767">
        <v>73</v>
      </c>
      <c r="C767" s="11">
        <v>10109588</v>
      </c>
      <c r="D767" t="s">
        <v>222</v>
      </c>
      <c r="E767" t="s">
        <v>223</v>
      </c>
      <c r="F767" s="11" t="s">
        <v>46</v>
      </c>
      <c r="G767" s="17">
        <v>4</v>
      </c>
      <c r="H767" s="12">
        <v>46170</v>
      </c>
      <c r="I767" s="15">
        <v>2036</v>
      </c>
      <c r="J767" s="16">
        <v>4976600</v>
      </c>
      <c r="K767" s="12">
        <v>46170</v>
      </c>
      <c r="L767" s="15">
        <v>2037</v>
      </c>
      <c r="M767" s="16">
        <v>1045086</v>
      </c>
    </row>
    <row r="768" spans="1:13" x14ac:dyDescent="0.25">
      <c r="A768">
        <v>764</v>
      </c>
      <c r="B768">
        <v>55</v>
      </c>
      <c r="C768" s="11">
        <v>36415050</v>
      </c>
      <c r="D768" t="s">
        <v>165</v>
      </c>
      <c r="E768" t="s">
        <v>219</v>
      </c>
      <c r="F768" s="11" t="s">
        <v>46</v>
      </c>
      <c r="G768" s="17">
        <v>5</v>
      </c>
      <c r="H768" s="12">
        <v>46170</v>
      </c>
      <c r="I768" s="15">
        <v>2038</v>
      </c>
      <c r="J768" s="16">
        <v>2488300</v>
      </c>
      <c r="K768" s="12">
        <v>46170</v>
      </c>
      <c r="L768" s="15">
        <v>2039</v>
      </c>
      <c r="M768" s="16">
        <v>522543</v>
      </c>
    </row>
    <row r="769" spans="1:13" x14ac:dyDescent="0.25">
      <c r="A769">
        <v>765</v>
      </c>
      <c r="B769">
        <v>55</v>
      </c>
      <c r="C769" s="11">
        <v>36415050</v>
      </c>
      <c r="D769" t="s">
        <v>165</v>
      </c>
      <c r="E769" t="s">
        <v>219</v>
      </c>
      <c r="F769" s="11" t="s">
        <v>46</v>
      </c>
      <c r="G769" s="17">
        <v>6</v>
      </c>
      <c r="H769" s="12">
        <v>46170</v>
      </c>
      <c r="I769" s="15">
        <v>2040</v>
      </c>
      <c r="J769" s="16">
        <v>2488300</v>
      </c>
      <c r="K769" s="12">
        <v>46170</v>
      </c>
      <c r="L769" s="15">
        <v>2041</v>
      </c>
      <c r="M769" s="16">
        <v>522543</v>
      </c>
    </row>
    <row r="770" spans="1:13" x14ac:dyDescent="0.25">
      <c r="A770">
        <v>766</v>
      </c>
      <c r="B770">
        <v>55</v>
      </c>
      <c r="C770" s="11">
        <v>36415050</v>
      </c>
      <c r="D770" t="s">
        <v>165</v>
      </c>
      <c r="E770" t="s">
        <v>219</v>
      </c>
      <c r="F770" s="11" t="s">
        <v>46</v>
      </c>
      <c r="G770" s="17">
        <v>7</v>
      </c>
      <c r="H770" s="12">
        <v>46170</v>
      </c>
      <c r="I770" s="15">
        <v>2042</v>
      </c>
      <c r="J770" s="16">
        <v>2488300</v>
      </c>
      <c r="K770" s="12">
        <v>46170</v>
      </c>
      <c r="L770" s="15">
        <v>2043</v>
      </c>
      <c r="M770" s="16">
        <v>522543</v>
      </c>
    </row>
    <row r="771" spans="1:13" x14ac:dyDescent="0.25">
      <c r="A771">
        <v>767</v>
      </c>
      <c r="B771">
        <v>55</v>
      </c>
      <c r="C771" s="11">
        <v>36415050</v>
      </c>
      <c r="D771" t="s">
        <v>165</v>
      </c>
      <c r="E771" t="s">
        <v>219</v>
      </c>
      <c r="F771" s="11" t="s">
        <v>46</v>
      </c>
      <c r="G771" s="17">
        <v>8</v>
      </c>
      <c r="H771" s="12">
        <v>46170</v>
      </c>
      <c r="I771" s="15">
        <v>2044</v>
      </c>
      <c r="J771" s="16">
        <v>2488300</v>
      </c>
      <c r="K771" s="12">
        <v>46170</v>
      </c>
      <c r="L771" s="15">
        <v>2045</v>
      </c>
      <c r="M771" s="16">
        <v>522543</v>
      </c>
    </row>
    <row r="772" spans="1:13" x14ac:dyDescent="0.25">
      <c r="A772">
        <v>768</v>
      </c>
      <c r="B772">
        <v>135</v>
      </c>
      <c r="C772" s="11">
        <v>41416248</v>
      </c>
      <c r="D772" t="s">
        <v>192</v>
      </c>
      <c r="E772" t="s">
        <v>80</v>
      </c>
      <c r="F772" s="11" t="s">
        <v>46</v>
      </c>
      <c r="G772" s="17">
        <v>12</v>
      </c>
      <c r="H772" s="12">
        <v>46171</v>
      </c>
      <c r="I772" s="15">
        <v>2048</v>
      </c>
      <c r="J772" s="16">
        <v>6320282</v>
      </c>
      <c r="K772" s="12">
        <v>46171</v>
      </c>
      <c r="L772" s="15">
        <v>2049</v>
      </c>
      <c r="M772" s="16">
        <v>1327259.22</v>
      </c>
    </row>
    <row r="773" spans="1:13" x14ac:dyDescent="0.25">
      <c r="A773">
        <v>769</v>
      </c>
      <c r="B773">
        <v>68</v>
      </c>
      <c r="C773" s="11">
        <v>13491562</v>
      </c>
      <c r="D773" t="s">
        <v>168</v>
      </c>
      <c r="E773" t="s">
        <v>169</v>
      </c>
      <c r="F773" s="11" t="s">
        <v>46</v>
      </c>
      <c r="G773" s="17">
        <v>3</v>
      </c>
      <c r="H773" s="12">
        <v>46171</v>
      </c>
      <c r="I773" s="15">
        <v>2050</v>
      </c>
      <c r="J773" s="16">
        <v>14531672</v>
      </c>
      <c r="K773" s="12">
        <v>46171</v>
      </c>
      <c r="L773" s="15">
        <v>2051</v>
      </c>
      <c r="M773" s="16">
        <v>3051651.12</v>
      </c>
    </row>
    <row r="774" spans="1:13" x14ac:dyDescent="0.25">
      <c r="A774">
        <v>770</v>
      </c>
      <c r="B774">
        <v>109</v>
      </c>
      <c r="C774" s="11">
        <v>19129040</v>
      </c>
      <c r="D774" t="s">
        <v>205</v>
      </c>
      <c r="E774" t="s">
        <v>206</v>
      </c>
      <c r="F774" s="11" t="s">
        <v>46</v>
      </c>
      <c r="G774" s="17">
        <v>13</v>
      </c>
      <c r="H774" s="12">
        <v>46171</v>
      </c>
      <c r="I774" s="15">
        <v>2052</v>
      </c>
      <c r="J774" s="16">
        <v>2488300</v>
      </c>
      <c r="K774" s="12">
        <v>46171</v>
      </c>
      <c r="L774" s="15">
        <v>2053</v>
      </c>
      <c r="M774" s="16">
        <v>522543</v>
      </c>
    </row>
    <row r="775" spans="1:13" x14ac:dyDescent="0.25">
      <c r="A775">
        <v>771</v>
      </c>
      <c r="B775">
        <v>3.1</v>
      </c>
      <c r="C775" s="11">
        <v>18643289</v>
      </c>
      <c r="D775" t="s">
        <v>47</v>
      </c>
      <c r="E775" t="s">
        <v>48</v>
      </c>
      <c r="F775" s="11" t="s">
        <v>46</v>
      </c>
      <c r="G775" s="17">
        <v>7</v>
      </c>
      <c r="H775" s="12">
        <v>46171</v>
      </c>
      <c r="I775" s="15">
        <v>2054</v>
      </c>
      <c r="J775" s="16">
        <v>7663964</v>
      </c>
      <c r="K775" s="12">
        <v>46171</v>
      </c>
      <c r="L775" s="15">
        <v>2055</v>
      </c>
      <c r="M775" s="16">
        <v>1609432.44</v>
      </c>
    </row>
    <row r="776" spans="1:13" x14ac:dyDescent="0.25">
      <c r="A776">
        <v>772</v>
      </c>
      <c r="B776">
        <v>112</v>
      </c>
      <c r="C776" s="11">
        <v>16353092</v>
      </c>
      <c r="D776" t="s">
        <v>202</v>
      </c>
      <c r="E776" t="s">
        <v>203</v>
      </c>
      <c r="F776" s="11" t="s">
        <v>46</v>
      </c>
      <c r="G776" s="17">
        <v>4</v>
      </c>
      <c r="H776" s="12">
        <v>46171</v>
      </c>
      <c r="I776" s="15">
        <v>2056</v>
      </c>
      <c r="J776" s="16">
        <v>10848988</v>
      </c>
      <c r="K776" s="12">
        <v>46171</v>
      </c>
      <c r="L776" s="15">
        <v>2057</v>
      </c>
      <c r="M776" s="16">
        <v>2278287.48</v>
      </c>
    </row>
    <row r="777" spans="1:13" x14ac:dyDescent="0.25">
      <c r="A777">
        <v>773</v>
      </c>
      <c r="B777">
        <v>52</v>
      </c>
      <c r="C777" s="11">
        <v>24074080</v>
      </c>
      <c r="D777" t="s">
        <v>189</v>
      </c>
      <c r="E777" t="s">
        <v>86</v>
      </c>
      <c r="F777" s="11" t="s">
        <v>46</v>
      </c>
      <c r="G777" s="17">
        <v>14</v>
      </c>
      <c r="H777" s="12">
        <v>46171</v>
      </c>
      <c r="I777" s="15">
        <v>2058</v>
      </c>
      <c r="J777" s="16">
        <v>6469580</v>
      </c>
      <c r="K777" s="12">
        <v>46171</v>
      </c>
      <c r="L777" s="15">
        <v>2059</v>
      </c>
      <c r="M777" s="16">
        <v>1358611.8</v>
      </c>
    </row>
    <row r="778" spans="1:13" x14ac:dyDescent="0.25">
      <c r="A778">
        <v>774</v>
      </c>
      <c r="B778">
        <v>129</v>
      </c>
      <c r="C778" s="11">
        <v>16570920</v>
      </c>
      <c r="D778" t="s">
        <v>208</v>
      </c>
      <c r="E778" t="s">
        <v>209</v>
      </c>
      <c r="F778" s="11" t="s">
        <v>46</v>
      </c>
      <c r="G778" s="17">
        <v>11</v>
      </c>
      <c r="H778" s="12">
        <v>46171</v>
      </c>
      <c r="I778" s="15">
        <v>2087</v>
      </c>
      <c r="J778" s="16">
        <v>3135258</v>
      </c>
      <c r="K778" s="12">
        <v>46171</v>
      </c>
      <c r="L778" s="15">
        <v>2088</v>
      </c>
      <c r="M778" s="16">
        <v>658404.18000000005</v>
      </c>
    </row>
    <row r="779" spans="1:13" x14ac:dyDescent="0.25">
      <c r="A779">
        <v>775</v>
      </c>
      <c r="B779">
        <v>82</v>
      </c>
      <c r="C779" s="11">
        <v>36670168</v>
      </c>
      <c r="D779" t="s">
        <v>25</v>
      </c>
      <c r="E779" t="s">
        <v>125</v>
      </c>
      <c r="F779" s="11" t="s">
        <v>46</v>
      </c>
      <c r="G779" s="17">
        <v>7</v>
      </c>
      <c r="H779" s="12">
        <v>46171</v>
      </c>
      <c r="I779" s="15">
        <v>2089</v>
      </c>
      <c r="J779" s="16">
        <v>3782216</v>
      </c>
      <c r="K779" s="12">
        <v>46171</v>
      </c>
      <c r="L779" s="15">
        <v>2090</v>
      </c>
      <c r="M779" s="16">
        <v>794265.36</v>
      </c>
    </row>
    <row r="780" spans="1:13" x14ac:dyDescent="0.25">
      <c r="A780">
        <v>776</v>
      </c>
      <c r="B780">
        <v>48</v>
      </c>
      <c r="C780" s="11">
        <v>25008360</v>
      </c>
      <c r="D780" t="s">
        <v>98</v>
      </c>
      <c r="E780" t="s">
        <v>99</v>
      </c>
      <c r="F780" s="11" t="s">
        <v>46</v>
      </c>
      <c r="G780" s="17">
        <v>13</v>
      </c>
      <c r="H780" s="12">
        <v>46171</v>
      </c>
      <c r="I780" s="15">
        <v>2091</v>
      </c>
      <c r="J780" s="16">
        <v>5474260</v>
      </c>
      <c r="K780" s="12">
        <v>46171</v>
      </c>
      <c r="L780" s="15">
        <v>0</v>
      </c>
      <c r="M780" s="16">
        <v>0</v>
      </c>
    </row>
    <row r="781" spans="1:13" x14ac:dyDescent="0.25">
      <c r="A781">
        <v>777</v>
      </c>
      <c r="B781">
        <v>16.100000000000001</v>
      </c>
      <c r="C781" s="11">
        <v>39104570</v>
      </c>
      <c r="D781" t="s">
        <v>166</v>
      </c>
      <c r="E781" t="s">
        <v>167</v>
      </c>
      <c r="F781" s="11" t="s">
        <v>46</v>
      </c>
      <c r="G781" s="17">
        <v>9</v>
      </c>
      <c r="H781" s="12">
        <v>46171</v>
      </c>
      <c r="I781" s="15">
        <v>2060</v>
      </c>
      <c r="J781" s="16">
        <v>995320</v>
      </c>
      <c r="K781" s="12">
        <v>46171</v>
      </c>
      <c r="L781" s="15">
        <v>2061</v>
      </c>
      <c r="M781" s="16">
        <v>209017.2</v>
      </c>
    </row>
    <row r="782" spans="1:13" x14ac:dyDescent="0.25">
      <c r="A782">
        <v>778</v>
      </c>
      <c r="B782">
        <v>16.100000000000001</v>
      </c>
      <c r="C782" s="11">
        <v>39104570</v>
      </c>
      <c r="D782" t="s">
        <v>166</v>
      </c>
      <c r="E782" t="s">
        <v>167</v>
      </c>
      <c r="F782" s="11" t="s">
        <v>46</v>
      </c>
      <c r="G782" s="17">
        <v>8</v>
      </c>
      <c r="H782" s="12">
        <v>46171</v>
      </c>
      <c r="I782" s="15">
        <v>2062</v>
      </c>
      <c r="J782" s="16">
        <v>2737130</v>
      </c>
      <c r="K782" s="12">
        <v>46171</v>
      </c>
      <c r="L782" s="15">
        <v>2063</v>
      </c>
      <c r="M782" s="16">
        <v>574797.30000000005</v>
      </c>
    </row>
    <row r="783" spans="1:13" x14ac:dyDescent="0.25">
      <c r="A783">
        <v>779</v>
      </c>
      <c r="B783">
        <v>57</v>
      </c>
      <c r="C783" s="11">
        <v>32696041</v>
      </c>
      <c r="D783" t="s">
        <v>161</v>
      </c>
      <c r="E783" t="s">
        <v>68</v>
      </c>
      <c r="F783" s="11" t="s">
        <v>17</v>
      </c>
      <c r="G783" s="17">
        <v>16</v>
      </c>
      <c r="H783" s="12">
        <v>46171</v>
      </c>
      <c r="I783" s="15">
        <v>2064</v>
      </c>
      <c r="J783" s="16">
        <v>1965757</v>
      </c>
      <c r="K783" s="12">
        <v>46171</v>
      </c>
      <c r="L783" s="15">
        <v>2065</v>
      </c>
      <c r="M783" s="16">
        <v>412808.97</v>
      </c>
    </row>
    <row r="784" spans="1:13" x14ac:dyDescent="0.25">
      <c r="A784">
        <v>780</v>
      </c>
      <c r="B784">
        <v>121</v>
      </c>
      <c r="C784" s="11">
        <v>36583576</v>
      </c>
      <c r="D784" t="s">
        <v>217</v>
      </c>
      <c r="E784" t="s">
        <v>218</v>
      </c>
      <c r="F784" s="11" t="s">
        <v>46</v>
      </c>
      <c r="G784" s="17">
        <v>5</v>
      </c>
      <c r="H784" s="12">
        <v>46171</v>
      </c>
      <c r="I784" s="15">
        <v>2066</v>
      </c>
      <c r="J784" s="16">
        <v>8211390</v>
      </c>
      <c r="K784" s="12">
        <v>46171</v>
      </c>
      <c r="L784" s="15">
        <v>2067</v>
      </c>
      <c r="M784" s="16">
        <v>1724391.9</v>
      </c>
    </row>
    <row r="785" spans="1:13" x14ac:dyDescent="0.25">
      <c r="A785">
        <v>781</v>
      </c>
      <c r="B785">
        <v>123</v>
      </c>
      <c r="C785" s="11">
        <v>37283429</v>
      </c>
      <c r="D785" t="s">
        <v>164</v>
      </c>
      <c r="E785" t="s">
        <v>109</v>
      </c>
      <c r="F785" s="11" t="s">
        <v>46</v>
      </c>
      <c r="G785" s="17">
        <v>11</v>
      </c>
      <c r="H785" s="12">
        <v>46171</v>
      </c>
      <c r="I785" s="15">
        <v>2068</v>
      </c>
      <c r="J785" s="16">
        <v>5723090</v>
      </c>
      <c r="K785" s="12">
        <v>46171</v>
      </c>
      <c r="L785" s="15">
        <v>2069</v>
      </c>
      <c r="M785" s="16">
        <v>1201848.8999999999</v>
      </c>
    </row>
    <row r="786" spans="1:13" x14ac:dyDescent="0.25">
      <c r="A786">
        <v>782</v>
      </c>
      <c r="B786">
        <v>73</v>
      </c>
      <c r="C786" s="11">
        <v>10109588</v>
      </c>
      <c r="D786" t="s">
        <v>222</v>
      </c>
      <c r="E786" t="s">
        <v>223</v>
      </c>
      <c r="F786" s="11" t="s">
        <v>46</v>
      </c>
      <c r="G786" s="17">
        <v>5</v>
      </c>
      <c r="H786" s="12">
        <v>46171</v>
      </c>
      <c r="I786" s="15">
        <v>2070</v>
      </c>
      <c r="J786" s="16">
        <v>4976600</v>
      </c>
      <c r="K786" s="12">
        <v>46171</v>
      </c>
      <c r="L786" s="15">
        <v>2071</v>
      </c>
      <c r="M786" s="16">
        <v>1045086</v>
      </c>
    </row>
    <row r="787" spans="1:13" x14ac:dyDescent="0.25">
      <c r="A787">
        <v>783</v>
      </c>
      <c r="B787">
        <v>73</v>
      </c>
      <c r="C787" s="11">
        <v>10109588</v>
      </c>
      <c r="D787" t="s">
        <v>222</v>
      </c>
      <c r="E787" t="s">
        <v>223</v>
      </c>
      <c r="F787" s="11" t="s">
        <v>46</v>
      </c>
      <c r="G787" s="17">
        <v>6</v>
      </c>
      <c r="H787" s="12">
        <v>46171</v>
      </c>
      <c r="I787" s="15">
        <v>2072</v>
      </c>
      <c r="J787" s="16">
        <v>5076132</v>
      </c>
      <c r="K787" s="12">
        <v>46171</v>
      </c>
      <c r="L787" s="15">
        <v>2073</v>
      </c>
      <c r="M787" s="16">
        <v>1065987.72</v>
      </c>
    </row>
    <row r="788" spans="1:13" x14ac:dyDescent="0.25">
      <c r="A788">
        <v>784</v>
      </c>
      <c r="B788">
        <v>40</v>
      </c>
      <c r="C788" s="11">
        <v>13572870</v>
      </c>
      <c r="D788" t="s">
        <v>220</v>
      </c>
      <c r="E788" t="s">
        <v>221</v>
      </c>
      <c r="F788" s="11" t="s">
        <v>17</v>
      </c>
      <c r="G788" s="17">
        <v>4</v>
      </c>
      <c r="H788" s="12">
        <v>46171</v>
      </c>
      <c r="I788" s="15">
        <v>2092</v>
      </c>
      <c r="J788" s="16">
        <v>2488300</v>
      </c>
      <c r="K788" s="12">
        <v>46171</v>
      </c>
      <c r="L788" s="15">
        <v>2093</v>
      </c>
      <c r="M788" s="16">
        <v>522543</v>
      </c>
    </row>
    <row r="789" spans="1:13" x14ac:dyDescent="0.25">
      <c r="A789">
        <v>785</v>
      </c>
      <c r="B789">
        <v>51</v>
      </c>
      <c r="C789" s="11">
        <v>5605658</v>
      </c>
      <c r="D789" t="s">
        <v>150</v>
      </c>
      <c r="E789" t="s">
        <v>151</v>
      </c>
      <c r="F789" s="11" t="s">
        <v>46</v>
      </c>
      <c r="G789" s="17">
        <v>6</v>
      </c>
      <c r="H789" s="12">
        <v>46171</v>
      </c>
      <c r="I789" s="15">
        <v>2094</v>
      </c>
      <c r="J789" s="16">
        <v>4205227</v>
      </c>
      <c r="K789" s="12">
        <v>46171</v>
      </c>
      <c r="L789" s="15">
        <v>2095</v>
      </c>
      <c r="M789" s="16">
        <v>883097.66999999993</v>
      </c>
    </row>
    <row r="790" spans="1:13" x14ac:dyDescent="0.25">
      <c r="A790">
        <v>786</v>
      </c>
      <c r="B790">
        <v>32.1</v>
      </c>
      <c r="C790" s="11">
        <v>36415050</v>
      </c>
      <c r="D790" t="s">
        <v>165</v>
      </c>
      <c r="E790" t="s">
        <v>149</v>
      </c>
      <c r="F790" s="11" t="s">
        <v>17</v>
      </c>
      <c r="G790" s="17">
        <v>17</v>
      </c>
      <c r="H790" s="12">
        <v>46171</v>
      </c>
      <c r="I790" s="15">
        <v>2096</v>
      </c>
      <c r="J790" s="16">
        <v>746490</v>
      </c>
      <c r="K790" s="12">
        <v>46171</v>
      </c>
      <c r="L790" s="15">
        <v>2097</v>
      </c>
      <c r="M790" s="16">
        <v>156762.9</v>
      </c>
    </row>
    <row r="791" spans="1:13" x14ac:dyDescent="0.25">
      <c r="A791">
        <v>787</v>
      </c>
      <c r="B791">
        <v>19</v>
      </c>
      <c r="C791" s="11">
        <v>31806715</v>
      </c>
      <c r="D791" t="s">
        <v>76</v>
      </c>
      <c r="E791" t="s">
        <v>77</v>
      </c>
      <c r="F791" s="11" t="s">
        <v>20</v>
      </c>
      <c r="G791" s="17">
        <v>19</v>
      </c>
      <c r="H791" s="12">
        <v>46171</v>
      </c>
      <c r="I791" s="15">
        <v>2098</v>
      </c>
      <c r="J791" s="16">
        <v>2946643</v>
      </c>
      <c r="K791" s="12">
        <v>46171</v>
      </c>
      <c r="L791" s="15">
        <v>2099</v>
      </c>
      <c r="M791" s="16">
        <v>618795.03</v>
      </c>
    </row>
    <row r="792" spans="1:13" x14ac:dyDescent="0.25">
      <c r="A792">
        <v>788</v>
      </c>
      <c r="B792">
        <v>15</v>
      </c>
      <c r="C792" s="11">
        <v>31677220</v>
      </c>
      <c r="D792" t="s">
        <v>59</v>
      </c>
      <c r="E792" t="s">
        <v>60</v>
      </c>
      <c r="F792" s="11" t="s">
        <v>20</v>
      </c>
      <c r="G792" s="17">
        <v>19</v>
      </c>
      <c r="H792" s="12">
        <v>46171</v>
      </c>
      <c r="I792" s="15">
        <v>2100</v>
      </c>
      <c r="J792" s="16">
        <v>5132862</v>
      </c>
      <c r="K792" s="12">
        <v>46171</v>
      </c>
      <c r="L792" s="15">
        <v>2101</v>
      </c>
      <c r="M792" s="16">
        <v>1077901.02</v>
      </c>
    </row>
    <row r="793" spans="1:13" x14ac:dyDescent="0.25">
      <c r="A793">
        <v>789</v>
      </c>
      <c r="B793">
        <v>9</v>
      </c>
      <c r="C793" s="11">
        <v>35200150</v>
      </c>
      <c r="D793" t="s">
        <v>41</v>
      </c>
      <c r="E793" t="s">
        <v>42</v>
      </c>
      <c r="F793" s="11" t="s">
        <v>20</v>
      </c>
      <c r="G793" s="17">
        <v>4</v>
      </c>
      <c r="H793" s="12">
        <v>46171</v>
      </c>
      <c r="I793" s="15">
        <v>0</v>
      </c>
      <c r="J793" s="16">
        <v>0</v>
      </c>
      <c r="K793" s="12">
        <v>46171</v>
      </c>
      <c r="L793" s="15">
        <v>2124</v>
      </c>
      <c r="M793" s="16">
        <v>6899</v>
      </c>
    </row>
    <row r="794" spans="1:13" x14ac:dyDescent="0.25">
      <c r="A794">
        <v>790</v>
      </c>
      <c r="B794">
        <v>103</v>
      </c>
      <c r="C794" s="11">
        <v>34762990</v>
      </c>
      <c r="D794" t="s">
        <v>88</v>
      </c>
      <c r="E794" t="s">
        <v>89</v>
      </c>
      <c r="F794" s="11" t="s">
        <v>17</v>
      </c>
      <c r="G794" s="17">
        <v>4</v>
      </c>
      <c r="H794" s="12">
        <v>46171</v>
      </c>
      <c r="I794" s="15">
        <v>2125</v>
      </c>
      <c r="J794" s="16">
        <v>3807099</v>
      </c>
      <c r="K794" s="12">
        <v>46171</v>
      </c>
      <c r="L794" s="15">
        <v>2126</v>
      </c>
      <c r="M794" s="16">
        <v>799490.78999999992</v>
      </c>
    </row>
    <row r="795" spans="1:13" x14ac:dyDescent="0.25">
      <c r="A795">
        <v>791</v>
      </c>
      <c r="B795">
        <v>86</v>
      </c>
      <c r="C795" s="11">
        <v>32554446</v>
      </c>
      <c r="D795" t="s">
        <v>227</v>
      </c>
      <c r="E795" t="s">
        <v>228</v>
      </c>
      <c r="F795" s="11" t="s">
        <v>46</v>
      </c>
      <c r="G795" s="17">
        <v>1</v>
      </c>
      <c r="H795" s="12">
        <v>46171</v>
      </c>
      <c r="I795" s="15">
        <v>2127</v>
      </c>
      <c r="J795" s="16">
        <v>7315602</v>
      </c>
      <c r="K795" s="12">
        <v>46171</v>
      </c>
      <c r="L795" s="15">
        <v>2128</v>
      </c>
      <c r="M795" s="16">
        <v>1536276.42</v>
      </c>
    </row>
    <row r="796" spans="1:13" x14ac:dyDescent="0.25">
      <c r="A796">
        <v>792</v>
      </c>
      <c r="B796">
        <v>102</v>
      </c>
      <c r="C796" s="11">
        <v>36670168</v>
      </c>
      <c r="D796" t="s">
        <v>25</v>
      </c>
      <c r="E796" t="s">
        <v>26</v>
      </c>
      <c r="F796" s="11" t="s">
        <v>17</v>
      </c>
      <c r="G796" s="17">
        <v>13</v>
      </c>
      <c r="H796" s="12">
        <v>46171</v>
      </c>
      <c r="I796" s="15">
        <v>2129</v>
      </c>
      <c r="J796" s="16">
        <v>1716927</v>
      </c>
      <c r="K796" s="12">
        <v>46171</v>
      </c>
      <c r="L796" s="15">
        <v>2130</v>
      </c>
      <c r="M796" s="16">
        <v>360554.67</v>
      </c>
    </row>
    <row r="797" spans="1:13" x14ac:dyDescent="0.25">
      <c r="A797">
        <v>793</v>
      </c>
      <c r="B797">
        <v>85</v>
      </c>
      <c r="C797" s="11">
        <v>27875598</v>
      </c>
      <c r="D797" t="s">
        <v>94</v>
      </c>
      <c r="E797" t="s">
        <v>95</v>
      </c>
      <c r="F797" s="11" t="s">
        <v>46</v>
      </c>
      <c r="G797" s="17">
        <v>9</v>
      </c>
      <c r="H797" s="12">
        <v>46171</v>
      </c>
      <c r="I797" s="15">
        <v>2131</v>
      </c>
      <c r="J797" s="16">
        <v>6917474</v>
      </c>
      <c r="K797" s="12">
        <v>46171</v>
      </c>
      <c r="L797" s="15">
        <v>2132</v>
      </c>
      <c r="M797" s="16">
        <v>1452669.54</v>
      </c>
    </row>
    <row r="798" spans="1:13" x14ac:dyDescent="0.25">
      <c r="A798">
        <v>794</v>
      </c>
      <c r="B798">
        <v>125</v>
      </c>
      <c r="C798" s="11">
        <v>9998240</v>
      </c>
      <c r="D798" t="s">
        <v>224</v>
      </c>
      <c r="E798" t="s">
        <v>225</v>
      </c>
      <c r="F798" s="11" t="s">
        <v>46</v>
      </c>
      <c r="G798" s="17">
        <v>2</v>
      </c>
      <c r="H798" s="12">
        <v>46171</v>
      </c>
      <c r="I798" s="15">
        <v>2133</v>
      </c>
      <c r="J798" s="16">
        <v>8211390</v>
      </c>
      <c r="K798" s="12">
        <v>46171</v>
      </c>
      <c r="L798" s="15">
        <v>2134</v>
      </c>
      <c r="M798" s="16">
        <v>1724391.9</v>
      </c>
    </row>
    <row r="799" spans="1:13" x14ac:dyDescent="0.25">
      <c r="A799">
        <v>795</v>
      </c>
      <c r="B799">
        <v>135</v>
      </c>
      <c r="C799" s="11">
        <v>41416248</v>
      </c>
      <c r="D799" t="s">
        <v>192</v>
      </c>
      <c r="E799" t="s">
        <v>80</v>
      </c>
      <c r="F799" s="11" t="s">
        <v>46</v>
      </c>
      <c r="G799" s="17">
        <v>13</v>
      </c>
      <c r="H799" s="12">
        <v>46171</v>
      </c>
      <c r="I799" s="15">
        <v>2136</v>
      </c>
      <c r="J799" s="16">
        <v>3981280</v>
      </c>
      <c r="K799" s="12">
        <v>46171</v>
      </c>
      <c r="L799" s="15">
        <v>0</v>
      </c>
      <c r="M799" s="16">
        <v>0</v>
      </c>
    </row>
    <row r="800" spans="1:13" x14ac:dyDescent="0.25">
      <c r="A800" t="s">
        <v>13</v>
      </c>
      <c r="H800" s="11"/>
      <c r="J800" s="13">
        <f>SUBTOTAL(109,Table3[ Valoarea eligibila nerambursabila din PNRR  platitata - RON])</f>
        <v>2319927392</v>
      </c>
      <c r="K800" s="11"/>
      <c r="M800" s="13">
        <f>SUBTOTAL(109,Table3[Valoarea TVA Platita])</f>
        <v>454129905.80000025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2026-06-02T08:24:55Z</dcterms:modified>
</cp:coreProperties>
</file>